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65" windowWidth="12120" windowHeight="8775" tabRatio="914" activeTab="0"/>
  </bookViews>
  <sheets>
    <sheet name="X Matrix" sheetId="1" r:id="rId1"/>
    <sheet name="Action Plan " sheetId="2" r:id="rId2"/>
    <sheet name="X Matrix - Sample" sheetId="3" r:id="rId3"/>
    <sheet name="Action Plan - Sample"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p">'[12]FEB summary'!$A$119</definedName>
    <definedName name="\s">'[12]FEB summary'!$A$116</definedName>
    <definedName name="__123Graph_ACHART1" hidden="1">'[9]A'!$J$144:$U$144</definedName>
    <definedName name="__123Graph_ACHART10" hidden="1">'[9]A'!$J$17:$U$17</definedName>
    <definedName name="__123Graph_AChart1A" hidden="1">'[3]Cntmrs'!$B$20:$M$20</definedName>
    <definedName name="__123Graph_ACHART2" hidden="1">'[9]A'!$J$6:$U$6</definedName>
    <definedName name="__123Graph_AChart2A" hidden="1">'[3]Cntmrs'!$P$20:$S$20</definedName>
    <definedName name="__123Graph_ACHART4" hidden="1">'[9]A'!$L$25:$U$25</definedName>
    <definedName name="__123Graph_ACHART5" hidden="1">'[9]A'!$J$204:$U$204</definedName>
    <definedName name="__123Graph_BCHART1" hidden="1">'[9]A'!$J$145:$U$145</definedName>
    <definedName name="__123Graph_BCHART10" hidden="1">'[9]A'!$J$24:$U$24</definedName>
    <definedName name="__123Graph_BCHART15" hidden="1">'[9]A'!$J$139:$U$139</definedName>
    <definedName name="__123Graph_BCHART17" hidden="1">'[9]A'!$J$131:$U$131</definedName>
    <definedName name="__123Graph_BCHART19" hidden="1">'[9]A'!$J$153:$U$153</definedName>
    <definedName name="__123Graph_BChart1A" hidden="1">'[3]Cntmrs'!$B$21:$M$21</definedName>
    <definedName name="__123Graph_BCHART2" hidden="1">'[9]A'!$J$7:$U$7</definedName>
    <definedName name="__123Graph_BCHART4" hidden="1">'[9]A'!$L$128:$U$128</definedName>
    <definedName name="__123Graph_CCHART1" hidden="1">'[2]Cntmrs-Recruit'!$F$22:$Q$22</definedName>
    <definedName name="__123Graph_CCHART15" hidden="1">'[9]A'!$J$138:$U$138</definedName>
    <definedName name="__123Graph_CCHART17" hidden="1">'[9]A'!$J$130:$U$130</definedName>
    <definedName name="__123Graph_CCHART19" hidden="1">'[9]A'!$J$152:$U$152</definedName>
    <definedName name="__123Graph_CChart1A" hidden="1">'[3]Cntmrs'!$B$22:$M$22</definedName>
    <definedName name="__123Graph_XCHART1" hidden="1">'[9]A'!$J$4:$U$4</definedName>
    <definedName name="__123Graph_XCHART10" hidden="1">'[9]A'!$J$4:$U$4</definedName>
    <definedName name="__123Graph_XCHART15" hidden="1">'[9]A'!$J$4:$U$4</definedName>
    <definedName name="__123Graph_XCHART17" hidden="1">'[9]A'!$J$4:$U$4</definedName>
    <definedName name="__123Graph_XCHART19" hidden="1">'[9]A'!$J$4:$U$4</definedName>
    <definedName name="__123Graph_XChart1A" hidden="1">'[3]Cntmrs'!$B$19:$M$19</definedName>
    <definedName name="__123Graph_XCHART2" hidden="1">'[9]A'!$J$4:$U$4</definedName>
    <definedName name="__123Graph_XChart2A" hidden="1">'[3]Cntmrs'!$P$19:$S$19</definedName>
    <definedName name="__123Graph_XCHART4" hidden="1">'[9]A'!$L$4:$U$4</definedName>
    <definedName name="__123Graph_XCHART5" hidden="1">'[9]A'!$J$4:$U$4</definedName>
    <definedName name="_1999_ACT">#REF!</definedName>
    <definedName name="_2" hidden="1">#REF!</definedName>
    <definedName name="_sga" hidden="1">#REF!</definedName>
    <definedName name="a" hidden="1">'[1]IncidentsEAP'!$P$20:$S$20</definedName>
    <definedName name="addgggrrrrr5" hidden="1">'[13]A'!$J$131:$U$131</definedName>
    <definedName name="agfgtg" hidden="1">'[13]A'!$J$4:$U$4</definedName>
    <definedName name="bbbbbbbb" hidden="1">'[13]A'!$J$145:$U$145</definedName>
    <definedName name="bbbbbbbbbbbbbbb" hidden="1">'[17]A'!$J$4:$U$4</definedName>
    <definedName name="bbrh55" hidden="1">'[13]A'!$J$4:$U$4</definedName>
    <definedName name="BCHART" hidden="1">'[4]Cntmrs-Recruit'!$F$20:$Q$20</definedName>
    <definedName name="bdfgthjy7" hidden="1">'[13]A'!$J$4:$U$4</definedName>
    <definedName name="bdgghdgg5" hidden="1">'[13]A'!$J$4:$U$4</definedName>
    <definedName name="bfgb5g5e" hidden="1">'[15]A'!$J$144:$U$144</definedName>
    <definedName name="bgfbf5" hidden="1">'[13]A'!$J$130:$U$130</definedName>
    <definedName name="bggdhrth655" hidden="1">'[16]A'!$J$17:$U$17</definedName>
    <definedName name="bghnmh" hidden="1">'[13]A'!$J$152:$U$152</definedName>
    <definedName name="ccccc6" hidden="1">'[13]A'!$J$7:$U$7</definedName>
    <definedName name="cfvrsr" hidden="1">'[13]A'!$J$4:$U$4</definedName>
    <definedName name="CHARTS">#REF!</definedName>
    <definedName name="csdffg45" hidden="1">'[13]A'!$J$4:$U$4</definedName>
    <definedName name="DATA">#REF!</definedName>
    <definedName name="ddddddd" hidden="1">'[17]A'!$J$144:$U$144</definedName>
    <definedName name="ddddddddddd">#REF!</definedName>
    <definedName name="ddddddddddddd" hidden="1">'[13]A'!$J$138:$U$138</definedName>
    <definedName name="dddddddddddddd" hidden="1">'[17]A'!$J$4:$U$4</definedName>
    <definedName name="dfdsffgfg4">'[14]Sheet6'!$A$1:$B$13</definedName>
    <definedName name="dfg">#REF!</definedName>
    <definedName name="dfggggg54" hidden="1">'[16]A'!$J$24:$U$24</definedName>
    <definedName name="dfr4" hidden="1">'[13]A'!$J$4:$U$4</definedName>
    <definedName name="dfsdfe" hidden="1">'[13]A'!$J$6:$U$6</definedName>
    <definedName name="dfsdfsdf" hidden="1">'[13]A'!$J$144:$U$144</definedName>
    <definedName name="dfserfgt4" hidden="1">'[13]A'!$J$204:$U$204</definedName>
    <definedName name="dfsfdgsgf4" hidden="1">'[16]A'!$L$4:$U$4</definedName>
    <definedName name="dgdsfge5" hidden="1">'[13]A'!$L$4:$U$4</definedName>
    <definedName name="dgfgdfhg5" hidden="1">'[13]A'!$J$153:$U$153</definedName>
    <definedName name="dhngntt" hidden="1">'[13]A'!$J$204:$U$204</definedName>
    <definedName name="Differenz_zu_Lieferantenumsatz">#REF!</definedName>
    <definedName name="dsaffeesf34" hidden="1">'[16]A'!$J$4:$U$4</definedName>
    <definedName name="dsfgdfhgter43" hidden="1">'[13]A'!$J$138:$U$138</definedName>
    <definedName name="dsfsf4w" hidden="1">'[13]A'!$L$4:$U$4</definedName>
    <definedName name="dsfsgfdg54" hidden="1">'[13]A'!$J$138:$U$138</definedName>
    <definedName name="dsfsrga54" hidden="1">'[13]A'!$J$24:$U$24</definedName>
    <definedName name="dsra4wrt4" hidden="1">'[13]A'!$J$131:$U$131</definedName>
    <definedName name="eeeeeee" hidden="1">'[17]A'!$J$6:$U$6</definedName>
    <definedName name="eeeeeeeee" hidden="1">'[17]A'!$J$7:$U$7</definedName>
    <definedName name="eeeeeeeeeeeeee">#REF!</definedName>
    <definedName name="er45gg" hidden="1">'[13]A'!$J$204:$U$204</definedName>
    <definedName name="fbgbbbb4" hidden="1">'[16]A'!$J$139:$U$139</definedName>
    <definedName name="fbgjkkk" hidden="1">'[13]A'!$L$128:$U$128</definedName>
    <definedName name="fdsfgfhgdht" hidden="1">'[13]A'!$L$25:$U$25</definedName>
    <definedName name="feffdfbgbd" hidden="1">'[13]A'!$J$130:$U$130</definedName>
    <definedName name="ffghnbbb5" hidden="1">'[16]A'!$J$145:$U$145</definedName>
    <definedName name="fgbtrt5" hidden="1">'[13]A'!$J$152:$U$152</definedName>
    <definedName name="fgbvbgfs4" hidden="1">'[15]A'!$J$144:$U$144</definedName>
    <definedName name="fgdfg5" hidden="1">'[13]A'!$J$4:$U$4</definedName>
    <definedName name="fgdfghtrh5" hidden="1">'[13]A'!$J$4:$U$4</definedName>
    <definedName name="fgdfgrdfg45" hidden="1">'[13]A'!$L$4:$U$4</definedName>
    <definedName name="fgdhgt5e">'[14]Sheet6'!$A$1:$B$13</definedName>
    <definedName name="fgdhnnbb5" hidden="1">'[16]A'!$L$128:$U$128</definedName>
    <definedName name="fgfagdfg54" hidden="1">'[13]A'!$J$4:$U$4</definedName>
    <definedName name="fgfdgdfh54" hidden="1">'[13]A'!$J$4:$U$4</definedName>
    <definedName name="fgfdggghhhh" hidden="1">'[16]A'!$J$153:$U$153</definedName>
    <definedName name="fgfdgtg4" hidden="1">'[13]A'!$J$4:$U$4</definedName>
    <definedName name="fgfgfg4" hidden="1">'[13]A'!$J$152:$U$152</definedName>
    <definedName name="fgfgrg554" hidden="1">'[16]A'!$J$152:$U$152</definedName>
    <definedName name="fgfhgfjhj7" hidden="1">'[16]A'!$J$4:$U$4</definedName>
    <definedName name="fghggger" hidden="1">'[13]A'!$J$17:$U$17</definedName>
    <definedName name="fghgh6" hidden="1">'[16]A'!$J$4:$U$4</definedName>
    <definedName name="fgrdtgdt" hidden="1">'[13]A'!$J$17:$U$17</definedName>
    <definedName name="fgrertet" hidden="1">'[13]A'!$J$139:$U$139</definedName>
    <definedName name="fgsrete4" hidden="1">'[13]A'!$J$4:$U$4</definedName>
    <definedName name="fsgfgd45" hidden="1">'[13]A'!$J$130:$U$130</definedName>
    <definedName name="fsvfsvree4" hidden="1">'[13]A'!$L$128:$U$128</definedName>
    <definedName name="gDataRange">'[10]Sheet6'!$A$1:$B$13</definedName>
    <definedName name="gdfg" hidden="1">'[13]A'!$J$144:$U$144</definedName>
    <definedName name="gdfg5e4" hidden="1">'[13]A'!$J$4:$U$4</definedName>
    <definedName name="gdfgdfg4" hidden="1">'[15]A'!$J$144:$U$144</definedName>
    <definedName name="gethjkkii" hidden="1">'[13]A'!$L$25:$U$25</definedName>
    <definedName name="gfdbbbbb54" hidden="1">'[16]A'!$J$4:$U$4</definedName>
    <definedName name="gffghht5" hidden="1">'[16]A'!$J$131:$U$131</definedName>
    <definedName name="gfgdfgklo9" hidden="1">'[13]A'!$J$139:$U$139</definedName>
    <definedName name="gfgdh5" hidden="1">'[13]A'!$J$4:$U$4</definedName>
    <definedName name="gfgdhgh5" hidden="1">'[13]A'!$J$139:$U$139</definedName>
    <definedName name="gfgdrgre45" hidden="1">'[16]A'!$L$25:$U$25</definedName>
    <definedName name="gfgfgtgh5" hidden="1">'[16]A'!$J$138:$U$138</definedName>
    <definedName name="gfsdfgsfgdfg4" hidden="1">'[13]A'!$J$145:$U$145</definedName>
    <definedName name="gfsf4t43trtn" hidden="1">'[16]A'!$J$7:$U$7</definedName>
    <definedName name="gggggggg" hidden="1">'[17]A'!$J$204:$U$204</definedName>
    <definedName name="gggggggggggggg" hidden="1">'[17]A'!$J$4:$U$4</definedName>
    <definedName name="ggggggggggggggg" hidden="1">'[17]A'!$J$4:$U$4</definedName>
    <definedName name="gghhjy56" hidden="1">'[16]A'!$J$204:$U$204</definedName>
    <definedName name="ghfghtr" hidden="1">'[13]A'!$J$6:$U$6</definedName>
    <definedName name="gjjj656" hidden="1">'[13]A'!$J$4:$U$4</definedName>
    <definedName name="GRAPH">"Chart 2"</definedName>
    <definedName name="groupone">#REF!</definedName>
    <definedName name="Height">7</definedName>
    <definedName name="hfgjfhutu" hidden="1">'[13]A'!$J$24:$U$24</definedName>
    <definedName name="hgfhhjukyljk7" hidden="1">'[16]A'!$J$4:$U$4</definedName>
    <definedName name="hghffhftdh2" hidden="1">'[16]A'!$J$4:$U$4</definedName>
    <definedName name="hhhhh6" hidden="1">'[13]A'!$J$24:$U$24</definedName>
    <definedName name="hhhhhhhhh" hidden="1">'[17]A'!$J$145:$U$145</definedName>
    <definedName name="hsrtggaxgdaf" hidden="1">'[13]A'!$J$145:$U$145</definedName>
    <definedName name="hthjhjhf" hidden="1">'[13]A'!$L$25:$U$25</definedName>
    <definedName name="iiiiiiiiiiii" hidden="1">'[17]A'!$J$131:$U$131</definedName>
    <definedName name="iiiiiiiiiiiiii">#REF!</definedName>
    <definedName name="jhjuiufgd" hidden="1">'[13]A'!$J$131:$U$131</definedName>
    <definedName name="jjjjjjj7" hidden="1">'[13]A'!$J$4:$U$4</definedName>
    <definedName name="jjjjjjjjj" hidden="1">'[17]A'!$J$24:$U$24</definedName>
    <definedName name="jjklkjgkfgj87" hidden="1">'[16]A'!$J$4:$U$4</definedName>
    <definedName name="kekse">#REF!</definedName>
    <definedName name="kghjff" hidden="1">'[13]A'!$J$144:$U$144</definedName>
    <definedName name="Level1.xls">#REF!</definedName>
    <definedName name="llllllllllllllllll" hidden="1">'[17]A'!$J$130:$U$130</definedName>
    <definedName name="Makro1" localSheetId="1">'Action Plan '!Makro1</definedName>
    <definedName name="Makro1" localSheetId="3">'Action Plan - Sample'!Makro1</definedName>
    <definedName name="Makro1" localSheetId="2">'X Matrix - Sample'!Makro1</definedName>
    <definedName name="Makro1">[0]!Makro1</definedName>
    <definedName name="Makro4" localSheetId="1">'Action Plan '!Makro4</definedName>
    <definedName name="Makro4" localSheetId="3">'Action Plan - Sample'!Makro4</definedName>
    <definedName name="Makro4" localSheetId="2">'X Matrix - Sample'!Makro4</definedName>
    <definedName name="Makro4">[0]!Makro4</definedName>
    <definedName name="mmmmkkl9" hidden="1">'[13]A'!$L$128:$U$128</definedName>
    <definedName name="nbcrrr" hidden="1">'[13]A'!$J$4:$U$4</definedName>
    <definedName name="nfhnhj7" hidden="1">'[13]A'!$J$4:$U$4</definedName>
    <definedName name="nhfdh6" hidden="1">'[13]A'!$J$4:$U$4</definedName>
    <definedName name="nnnnnn6" hidden="1">'[16]A'!$J$130:$U$130</definedName>
    <definedName name="nnnnnnnnnnnnnnn" hidden="1">'[17]A'!$J$4:$U$4</definedName>
    <definedName name="Pam" hidden="1">'[6]A'!$J$153:$U$153</definedName>
    <definedName name="Pam10" hidden="1">'[6]A'!$J$4:$U$4</definedName>
    <definedName name="Pam11" hidden="1">'[6]A'!$J$4:$U$4</definedName>
    <definedName name="Pam12" hidden="1">'[6]A'!$J$4:$U$4</definedName>
    <definedName name="Pam13" hidden="1">'[6]A'!$L$4:$U$4</definedName>
    <definedName name="Pam14" hidden="1">'[6]A'!$J$4:$U$4</definedName>
    <definedName name="Pam2" hidden="1">'[6]A'!$J$7:$U$7</definedName>
    <definedName name="Pam3" hidden="1">'[6]A'!$L$128:$U$128</definedName>
    <definedName name="Pam4" hidden="1">'[6]A'!$J$138:$U$138</definedName>
    <definedName name="Pam5" hidden="1">'[6]A'!$J$130:$U$130</definedName>
    <definedName name="Pam6" hidden="1">'[6]A'!$J$152:$U$152</definedName>
    <definedName name="Pam7" hidden="1">'[6]A'!$J$4:$U$4</definedName>
    <definedName name="Pam8" hidden="1">'[6]A'!$J$4:$U$4</definedName>
    <definedName name="Pam9" hidden="1">'[6]A'!$J$4:$U$4</definedName>
    <definedName name="pcbagraph" hidden="1">'[11]A'!$J$144:$U$144</definedName>
    <definedName name="PERCENT">'[12]FEB summary'!#REF!</definedName>
    <definedName name="_xlnm.Print_Area" localSheetId="1">'Action Plan '!$A$1:$S$33</definedName>
    <definedName name="_xlnm.Print_Area" localSheetId="3">'Action Plan - Sample'!$A$1:$S$33</definedName>
    <definedName name="_xlnm.Print_Area" localSheetId="0">'X Matrix'!$A$1:$V$12</definedName>
    <definedName name="_xlnm.Print_Area" localSheetId="2">'X Matrix - Sample'!$A$1:$V$12</definedName>
    <definedName name="PRINT_AREA_MI">'[12]FEB summary'!$A$7:$I$104</definedName>
    <definedName name="Print_Titles_MI">'[12]FEB summary'!$1:$6</definedName>
    <definedName name="qrfwrw443" hidden="1">'[16]A'!$J$6:$U$6</definedName>
    <definedName name="REPORT">'[12]FEB summary'!$A$7:$I$104</definedName>
    <definedName name="rghgdbrtr" hidden="1">'[13]A'!$J$6:$U$6</definedName>
    <definedName name="rrrrrrrrr" hidden="1">'[17]A'!$L$25:$U$25</definedName>
    <definedName name="rrrrrrrrrrrrrr" hidden="1">'[17]A'!$J$153:$U$153</definedName>
    <definedName name="sadfgsfga4" hidden="1">'[13]A'!$J$7:$U$7</definedName>
    <definedName name="sdfgsgdsh54" hidden="1">'[13]A'!$J$4:$U$4</definedName>
    <definedName name="sdfwefewfse" hidden="1">'[13]A'!$J$17:$U$17</definedName>
    <definedName name="sssssss" hidden="1">'[17]A'!$J$17:$U$17</definedName>
    <definedName name="ttttttttttt" hidden="1">'[17]A'!$J$4:$U$4</definedName>
    <definedName name="Umsatzdiagramm" localSheetId="1">'Action Plan '!Umsatzdiagramm</definedName>
    <definedName name="Umsatzdiagramm" localSheetId="3">'Action Plan - Sample'!Umsatzdiagramm</definedName>
    <definedName name="Umsatzdiagramm" localSheetId="2">'X Matrix - Sample'!Umsatzdiagramm</definedName>
    <definedName name="Umsatzdiagramm">[0]!Umsatzdiagramm</definedName>
    <definedName name="uuuuuuuuu" hidden="1">'[17]A'!$J$139:$U$139</definedName>
    <definedName name="uuuuuuuuuuuuuuu" hidden="1">'[17]A'!$J$4:$U$4</definedName>
    <definedName name="vdfgwfwef" hidden="1">'[13]A'!$J$7:$U$7</definedName>
    <definedName name="vdfvrfrw3" hidden="1">'[16]A'!$J$144:$U$144</definedName>
    <definedName name="vdfvtg56">'[14]Sheet6'!$A$1:$B$13</definedName>
    <definedName name="vfdfrgr" hidden="1">'[13]A'!$J$153:$U$153</definedName>
    <definedName name="vvvv4" hidden="1">'[13]A'!$J$153:$U$153</definedName>
    <definedName name="vvvvvvvvvvv" hidden="1">'[17]A'!$J$138:$U$138</definedName>
    <definedName name="Width">2</definedName>
    <definedName name="wwwwwwwwwww" hidden="1">'[17]A'!$L$128:$U$128</definedName>
    <definedName name="xxx">#REF!</definedName>
    <definedName name="yyyyyyyyyyyyy" hidden="1">'[17]A'!$L$4:$U$4</definedName>
    <definedName name="zzzzzzzzzzzzzzz" hidden="1">'[17]A'!$J$152:$U$152</definedName>
  </definedNames>
  <calcPr fullCalcOnLoad="1"/>
</workbook>
</file>

<file path=xl/sharedStrings.xml><?xml version="1.0" encoding="utf-8"?>
<sst xmlns="http://schemas.openxmlformats.org/spreadsheetml/2006/main" count="132" uniqueCount="90">
  <si>
    <t xml:space="preserve">RESOURCES </t>
  </si>
  <si>
    <t>Reduce material expences by 15%</t>
  </si>
  <si>
    <t>Increase sales from $1 billion to $1.4 billion</t>
  </si>
  <si>
    <t>Reduce material expences by 5%</t>
  </si>
  <si>
    <t>Increase sales from $1 billion to $1.15 billion</t>
  </si>
  <si>
    <t>Mistake proof implementations</t>
  </si>
  <si>
    <t>Reduce production defects by 10%</t>
  </si>
  <si>
    <t>Reduce production defects by 30%</t>
  </si>
  <si>
    <t>Final inspection rejects reduced by 10%</t>
  </si>
  <si>
    <t>Green Belt projects on top items</t>
  </si>
  <si>
    <t>Overall material expences reduced by 5%</t>
  </si>
  <si>
    <t>Policy Deployment - X Matrix</t>
  </si>
  <si>
    <t>Customer surveys to identify new product</t>
  </si>
  <si>
    <t>Product portfolio growth of 2 new per year</t>
  </si>
  <si>
    <t>Reduce order to delivery lead time by 25%</t>
  </si>
  <si>
    <t>Reduce order to delivery lead time by 10%</t>
  </si>
  <si>
    <t>Jim Jones</t>
  </si>
  <si>
    <t>Sally Shell</t>
  </si>
  <si>
    <t>Bob Barnyard</t>
  </si>
  <si>
    <t>Cindy Cinder</t>
  </si>
  <si>
    <t>Lead time reduction of 10% on top 5 products</t>
  </si>
  <si>
    <t>A</t>
  </si>
  <si>
    <t>B</t>
  </si>
  <si>
    <t>C</t>
  </si>
  <si>
    <t>D</t>
  </si>
  <si>
    <t>Action Plan</t>
  </si>
  <si>
    <t>Timeline</t>
  </si>
  <si>
    <t>= Original Plan</t>
  </si>
  <si>
    <t>x</t>
  </si>
  <si>
    <t>Action Step/ Kaizen Events</t>
  </si>
  <si>
    <t>Jan</t>
  </si>
  <si>
    <t>Feb</t>
  </si>
  <si>
    <t>Mar</t>
  </si>
  <si>
    <t>Apr</t>
  </si>
  <si>
    <t>May</t>
  </si>
  <si>
    <t>June</t>
  </si>
  <si>
    <t>July</t>
  </si>
  <si>
    <t>Aug</t>
  </si>
  <si>
    <t>Sept</t>
  </si>
  <si>
    <t>Oct</t>
  </si>
  <si>
    <t>Nov</t>
  </si>
  <si>
    <t>Dec</t>
  </si>
  <si>
    <t>= Complete</t>
  </si>
  <si>
    <t>Planned Complete Date</t>
  </si>
  <si>
    <t xml:space="preserve">Owner </t>
  </si>
  <si>
    <r>
      <t xml:space="preserve">Management Owner:      </t>
    </r>
    <r>
      <rPr>
        <sz val="12"/>
        <rFont val="Arial"/>
        <family val="2"/>
      </rPr>
      <t xml:space="preserve">                       Bob the Boss</t>
    </r>
  </si>
  <si>
    <r>
      <t xml:space="preserve"> Date Created:                            </t>
    </r>
    <r>
      <rPr>
        <sz val="12"/>
        <rFont val="Arial"/>
        <family val="2"/>
      </rPr>
      <t>Dec. 12, 2005</t>
    </r>
  </si>
  <si>
    <r>
      <t xml:space="preserve"> Next Review:                                 </t>
    </r>
    <r>
      <rPr>
        <sz val="12"/>
        <rFont val="Arial"/>
        <family val="2"/>
      </rPr>
      <t>Feb. 13, 2006</t>
    </r>
  </si>
  <si>
    <r>
      <t xml:space="preserve">Background: </t>
    </r>
    <r>
      <rPr>
        <sz val="12"/>
        <rFont val="Arial"/>
        <family val="2"/>
      </rPr>
      <t>Being new to Value Stream Mapping, we expect there to be many new things learned as we map the processes and make the improvements.  We will utilize the experience of a Consultant during our first year of mapping our processes.</t>
    </r>
  </si>
  <si>
    <r>
      <t xml:space="preserve">Relation to Annual Objective: </t>
    </r>
    <r>
      <rPr>
        <sz val="12"/>
        <rFont val="Arial"/>
        <family val="2"/>
      </rPr>
      <t>By mapping the processes and taking action to improve the processes, we will reduced the time it takes from reciept of order to the delivery of product.  This will in turn result in increased sales when the customers become increasingly satisfied with our quick response times.</t>
    </r>
  </si>
  <si>
    <t>Jim</t>
  </si>
  <si>
    <t>Deliverable</t>
  </si>
  <si>
    <t>Top 10 identified and communicated</t>
  </si>
  <si>
    <t>2 - Assign leaders to each product to be mapped</t>
  </si>
  <si>
    <t>1 - Identify top 10 products to be mapped</t>
  </si>
  <si>
    <t>Leaders aware of their products</t>
  </si>
  <si>
    <t>X</t>
  </si>
  <si>
    <t>3 - Lean training to all VSM Leaders</t>
  </si>
  <si>
    <t>Jill</t>
  </si>
  <si>
    <t>Cindy</t>
  </si>
  <si>
    <t>Wendy</t>
  </si>
  <si>
    <t>Bill</t>
  </si>
  <si>
    <r>
      <t xml:space="preserve">Team: </t>
    </r>
    <r>
      <rPr>
        <sz val="12"/>
        <rFont val="Arial"/>
        <family val="2"/>
      </rPr>
      <t>Jim, Bill, Jill, Cindy, Wendy</t>
    </r>
  </si>
  <si>
    <t>Frank</t>
  </si>
  <si>
    <t>Consultant delivers training</t>
  </si>
  <si>
    <r>
      <t xml:space="preserve">Status </t>
    </r>
    <r>
      <rPr>
        <b/>
        <sz val="8"/>
        <rFont val="Arial"/>
        <family val="2"/>
      </rPr>
      <t xml:space="preserve">            </t>
    </r>
    <r>
      <rPr>
        <sz val="8"/>
        <rFont val="Arial"/>
        <family val="2"/>
      </rPr>
      <t xml:space="preserve">             </t>
    </r>
    <r>
      <rPr>
        <sz val="10"/>
        <rFont val="Arial"/>
        <family val="2"/>
      </rPr>
      <t xml:space="preserve"> Red, Yellow, Green</t>
    </r>
  </si>
  <si>
    <t xml:space="preserve">Relation to Annual Objective: </t>
  </si>
  <si>
    <t xml:space="preserve">Background: </t>
  </si>
  <si>
    <t xml:space="preserve">Team: </t>
  </si>
  <si>
    <t xml:space="preserve"> Improvement Priority:                                                   </t>
  </si>
  <si>
    <r>
      <t xml:space="preserve">Management Owner:      </t>
    </r>
    <r>
      <rPr>
        <sz val="12"/>
        <rFont val="Arial"/>
        <family val="2"/>
      </rPr>
      <t xml:space="preserve">                    </t>
    </r>
  </si>
  <si>
    <t xml:space="preserve"> Date Created:                      </t>
  </si>
  <si>
    <t xml:space="preserve"> Next Review:                              </t>
  </si>
  <si>
    <t>Value Stream Map 5 processes</t>
  </si>
  <si>
    <t>4a - VSM kaizen for product A</t>
  </si>
  <si>
    <t>4b - Complete actions to achieve 30% reduction in overall leadtime</t>
  </si>
  <si>
    <t>5b - Complete actions to achieve 10% reduction in overall leadtime</t>
  </si>
  <si>
    <t>6b - Complete actions toachieve 28% reduction in overall leadtime</t>
  </si>
  <si>
    <t>7b - Complete actions to achieve 12% reduction in overall leadtime</t>
  </si>
  <si>
    <t>8b - Complete actions to achieve 8% reduction in overall leadtime</t>
  </si>
  <si>
    <t>5a - VSM kaizen for product B</t>
  </si>
  <si>
    <t>6a - VSM kaizent for product C</t>
  </si>
  <si>
    <t>7a - VSM kaizen for product D</t>
  </si>
  <si>
    <t>8a - VSM kaizen for product E</t>
  </si>
  <si>
    <t>Mapped and on the wall</t>
  </si>
  <si>
    <t>Validated results</t>
  </si>
  <si>
    <r>
      <t xml:space="preserve">Status </t>
    </r>
    <r>
      <rPr>
        <b/>
        <sz val="8"/>
        <rFont val="Arial"/>
        <family val="2"/>
      </rPr>
      <t xml:space="preserve">            </t>
    </r>
    <r>
      <rPr>
        <sz val="8"/>
        <rFont val="Arial"/>
        <family val="2"/>
      </rPr>
      <t xml:space="preserve">             </t>
    </r>
    <r>
      <rPr>
        <sz val="10"/>
        <rFont val="Arial"/>
        <family val="2"/>
      </rPr>
      <t xml:space="preserve"> Red, Yellow, Green  (Actual and Predicted)</t>
    </r>
  </si>
  <si>
    <r>
      <t xml:space="preserve"> Improvement Priority:                                                                                                        </t>
    </r>
    <r>
      <rPr>
        <sz val="12"/>
        <rFont val="Arial"/>
        <family val="2"/>
      </rPr>
      <t>3 - Value Stream Map 10 Processes</t>
    </r>
  </si>
  <si>
    <t>Hire additional Sales Staff</t>
  </si>
  <si>
    <t>Chris Cap</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</si>
</sst>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0_)"/>
    <numFmt numFmtId="167" formatCode="#,##0.0_);\(#,##0.0\)"/>
    <numFmt numFmtId="168" formatCode="&quot;$&quot;#,##0"/>
    <numFmt numFmtId="169" formatCode="&quot;$&quot;#,##0.0"/>
    <numFmt numFmtId="170" formatCode="mmmm\ yyyy"/>
    <numFmt numFmtId="171" formatCode="0;[Red]0"/>
    <numFmt numFmtId="172" formatCode="[$$-409]#,##0"/>
    <numFmt numFmtId="173" formatCode="#,##0.00_ ;[Red]\-#,##0.00;\-"/>
    <numFmt numFmtId="174" formatCode="\$#,##0\ ;\(\$#,##0\)"/>
    <numFmt numFmtId="175" formatCode="0.00_)"/>
    <numFmt numFmtId="176" formatCode="mmmm\-yy"/>
    <numFmt numFmtId="177" formatCode="0.0"/>
    <numFmt numFmtId="178" formatCode="_-* #,##0\ &quot;F&quot;_-;\-* #,##0\ &quot;F&quot;_-;_-* &quot;-&quot;\ &quot;F&quot;_-;_-@_-"/>
    <numFmt numFmtId="179" formatCode="_-* #,##0\ _F_-;\-* #,##0\ _F_-;_-* &quot;-&quot;\ _F_-;_-@_-"/>
    <numFmt numFmtId="180" formatCode="_-* #,##0.00\ &quot;F&quot;_-;\-* #,##0.00\ &quot;F&quot;_-;_-* &quot;-&quot;??\ &quot;F&quot;_-;_-@_-"/>
    <numFmt numFmtId="181" formatCode="_-* #,##0.00\ _F_-;\-* #,##0.00\ _F_-;_-* &quot;-&quot;??\ _F_-;_-@_-"/>
    <numFmt numFmtId="182" formatCode="mm/dd/yy"/>
    <numFmt numFmtId="183" formatCode="_(* #,##0.0_);_(* \(#,##0.0\);_(* &quot;-&quot;??_);_(@_)"/>
    <numFmt numFmtId="184" formatCode="&quot;$&quot;#,##0.00;\(&quot;$&quot;#,##0.00\)"/>
    <numFmt numFmtId="185" formatCode="m/d/yy"/>
    <numFmt numFmtId="186" formatCode="_(&quot;$&quot;* #,##0_);_(&quot;$&quot;* \(#,##0\);_(&quot;$&quot;* &quot;-&quot;??_);_(@_)"/>
    <numFmt numFmtId="187" formatCode="&quot;$&quot;#,##0.00"/>
    <numFmt numFmtId="188" formatCode="#,##0.0"/>
    <numFmt numFmtId="189" formatCode="_(* #,##0_);_(* \(#,##0\);_(* &quot;-&quot;??_);_(@_)"/>
  </numFmts>
  <fonts count="27">
    <font>
      <sz val="12"/>
      <name val="Arial"/>
      <family val="0"/>
    </font>
    <font>
      <b/>
      <sz val="10"/>
      <name val="Arial"/>
      <family val="0"/>
    </font>
    <font>
      <i/>
      <sz val="10"/>
      <name val="Arial"/>
      <family val="0"/>
    </font>
    <font>
      <b/>
      <i/>
      <sz val="10"/>
      <name val="Arial"/>
      <family val="0"/>
    </font>
    <font>
      <sz val="14"/>
      <name val="Arial"/>
      <family val="0"/>
    </font>
    <font>
      <b/>
      <sz val="14"/>
      <name val="Arial"/>
      <family val="2"/>
    </font>
    <font>
      <b/>
      <sz val="12"/>
      <name val="Arial"/>
      <family val="2"/>
    </font>
    <font>
      <b/>
      <sz val="20"/>
      <name val="Arial"/>
      <family val="2"/>
    </font>
    <font>
      <b/>
      <sz val="16"/>
      <name val="Arial"/>
      <family val="2"/>
    </font>
    <font>
      <b/>
      <u val="single"/>
      <sz val="12"/>
      <name val="Arial"/>
      <family val="2"/>
    </font>
    <font>
      <u val="single"/>
      <sz val="12"/>
      <name val="Arial"/>
      <family val="2"/>
    </font>
    <font>
      <sz val="10"/>
      <name val="Arial"/>
      <family val="0"/>
    </font>
    <font>
      <u val="single"/>
      <sz val="10"/>
      <color indexed="36"/>
      <name val="Arial"/>
      <family val="0"/>
    </font>
    <font>
      <u val="single"/>
      <sz val="10"/>
      <color indexed="12"/>
      <name val="Arial"/>
      <family val="0"/>
    </font>
    <font>
      <b/>
      <sz val="9"/>
      <name val="Arial"/>
      <family val="2"/>
    </font>
    <font>
      <sz val="8"/>
      <name val="Arial"/>
      <family val="2"/>
    </font>
    <font>
      <b/>
      <i/>
      <sz val="9"/>
      <name val="Arial"/>
      <family val="2"/>
    </font>
    <font>
      <sz val="10"/>
      <color indexed="24"/>
      <name val="Arial"/>
      <family val="0"/>
    </font>
    <font>
      <b/>
      <sz val="18"/>
      <color indexed="24"/>
      <name val="Arial"/>
      <family val="0"/>
    </font>
    <font>
      <b/>
      <sz val="12"/>
      <color indexed="24"/>
      <name val="Arial"/>
      <family val="0"/>
    </font>
    <font>
      <sz val="12"/>
      <name val="Arial MT"/>
      <family val="0"/>
    </font>
    <font>
      <sz val="10"/>
      <name val="Times New Roman"/>
      <family val="0"/>
    </font>
    <font>
      <b/>
      <i/>
      <sz val="16"/>
      <name val="Helv"/>
      <family val="0"/>
    </font>
    <font>
      <sz val="36"/>
      <name val="Arial"/>
      <family val="2"/>
    </font>
    <font>
      <sz val="16"/>
      <name val="Arial"/>
      <family val="0"/>
    </font>
    <font>
      <b/>
      <sz val="8"/>
      <name val="Arial"/>
      <family val="2"/>
    </font>
    <font>
      <sz val="6"/>
      <name val="Arial"/>
      <family val="2"/>
    </font>
  </fonts>
  <fills count="11">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41"/>
        <bgColor indexed="64"/>
      </patternFill>
    </fill>
  </fills>
  <borders count="102">
    <border>
      <left/>
      <right/>
      <top/>
      <bottom/>
      <diagonal/>
    </border>
    <border>
      <left>
        <color indexed="63"/>
      </left>
      <right>
        <color indexed="63"/>
      </right>
      <top>
        <color indexed="63"/>
      </top>
      <bottom style="hair">
        <color indexed="22"/>
      </bottom>
    </border>
    <border>
      <left>
        <color indexed="63"/>
      </left>
      <right>
        <color indexed="63"/>
      </right>
      <top style="double"/>
      <bottom>
        <color indexed="63"/>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ck">
        <color indexed="8"/>
      </left>
      <right style="thin">
        <color indexed="8"/>
      </right>
      <top style="thin">
        <color indexed="8"/>
      </top>
      <bottom>
        <color indexed="63"/>
      </bottom>
    </border>
    <border>
      <left style="thick">
        <color indexed="8"/>
      </left>
      <right>
        <color indexed="63"/>
      </right>
      <top>
        <color indexed="63"/>
      </top>
      <bottom>
        <color indexed="63"/>
      </bottom>
    </border>
    <border>
      <left style="thick">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ck"/>
      <right style="thin">
        <color indexed="8"/>
      </right>
      <top style="thick"/>
      <bottom style="thin">
        <color indexed="8"/>
      </bottom>
    </border>
    <border>
      <left style="thin">
        <color indexed="8"/>
      </left>
      <right style="thin">
        <color indexed="8"/>
      </right>
      <top style="thick"/>
      <bottom style="thin">
        <color indexed="8"/>
      </bottom>
    </border>
    <border>
      <left style="thin">
        <color indexed="8"/>
      </left>
      <right style="medium">
        <color indexed="8"/>
      </right>
      <top style="thick"/>
      <bottom style="thin">
        <color indexed="8"/>
      </bottom>
    </border>
    <border>
      <left style="medium">
        <color indexed="8"/>
      </left>
      <right style="thin">
        <color indexed="8"/>
      </right>
      <top style="thick"/>
      <bottom style="thin">
        <color indexed="8"/>
      </bottom>
    </border>
    <border>
      <left>
        <color indexed="63"/>
      </left>
      <right>
        <color indexed="63"/>
      </right>
      <top style="thick"/>
      <bottom>
        <color indexed="63"/>
      </bottom>
    </border>
    <border>
      <left style="thin">
        <color indexed="8"/>
      </left>
      <right>
        <color indexed="63"/>
      </right>
      <top style="thick"/>
      <bottom>
        <color indexed="63"/>
      </bottom>
    </border>
    <border>
      <left style="thick">
        <color indexed="8"/>
      </left>
      <right style="thin">
        <color indexed="8"/>
      </right>
      <top style="thick"/>
      <bottom style="thin">
        <color indexed="8"/>
      </bottom>
    </border>
    <border>
      <left style="thin">
        <color indexed="8"/>
      </left>
      <right style="thick"/>
      <top style="thick"/>
      <bottom style="thin">
        <color indexed="8"/>
      </bottom>
    </border>
    <border>
      <left style="thick"/>
      <right style="thin">
        <color indexed="8"/>
      </right>
      <top style="thin">
        <color indexed="8"/>
      </top>
      <bottom style="thin">
        <color indexed="8"/>
      </bottom>
    </border>
    <border>
      <left style="thin">
        <color indexed="8"/>
      </left>
      <right style="thick"/>
      <top style="thin">
        <color indexed="8"/>
      </top>
      <bottom style="thin">
        <color indexed="8"/>
      </bottom>
    </border>
    <border>
      <left>
        <color indexed="63"/>
      </left>
      <right style="thick"/>
      <top style="thin">
        <color indexed="8"/>
      </top>
      <bottom style="thin">
        <color indexed="8"/>
      </bottom>
    </border>
    <border>
      <left style="thick"/>
      <right style="thin">
        <color indexed="8"/>
      </right>
      <top style="thin">
        <color indexed="8"/>
      </top>
      <bottom>
        <color indexed="63"/>
      </bottom>
    </border>
    <border>
      <left>
        <color indexed="63"/>
      </left>
      <right style="thick"/>
      <top style="thin">
        <color indexed="8"/>
      </top>
      <bottom>
        <color indexed="63"/>
      </bottom>
    </border>
    <border>
      <left style="thin">
        <color indexed="8"/>
      </left>
      <right style="thick"/>
      <top style="medium">
        <color indexed="8"/>
      </top>
      <bottom style="medium">
        <color indexed="8"/>
      </bottom>
    </border>
    <border>
      <left>
        <color indexed="63"/>
      </left>
      <right style="thick"/>
      <top>
        <color indexed="63"/>
      </top>
      <bottom>
        <color indexed="63"/>
      </bottom>
    </border>
    <border>
      <left style="thick"/>
      <right style="thin">
        <color indexed="8"/>
      </right>
      <top style="thin">
        <color indexed="8"/>
      </top>
      <bottom style="thick"/>
    </border>
    <border>
      <left style="thin">
        <color indexed="8"/>
      </left>
      <right style="thin">
        <color indexed="8"/>
      </right>
      <top style="thin">
        <color indexed="8"/>
      </top>
      <bottom style="thick"/>
    </border>
    <border>
      <left style="thin">
        <color indexed="8"/>
      </left>
      <right style="medium">
        <color indexed="8"/>
      </right>
      <top style="thin">
        <color indexed="8"/>
      </top>
      <bottom style="thick"/>
    </border>
    <border>
      <left style="medium">
        <color indexed="8"/>
      </left>
      <right style="thin">
        <color indexed="8"/>
      </right>
      <top style="thin">
        <color indexed="8"/>
      </top>
      <bottom style="thick"/>
    </border>
    <border>
      <left>
        <color indexed="63"/>
      </left>
      <right>
        <color indexed="63"/>
      </right>
      <top style="thin">
        <color indexed="8"/>
      </top>
      <bottom style="thick"/>
    </border>
    <border>
      <left style="thin">
        <color indexed="8"/>
      </left>
      <right>
        <color indexed="63"/>
      </right>
      <top style="thin">
        <color indexed="8"/>
      </top>
      <bottom style="thick"/>
    </border>
    <border>
      <left style="thick">
        <color indexed="8"/>
      </left>
      <right>
        <color indexed="63"/>
      </right>
      <top>
        <color indexed="63"/>
      </top>
      <bottom style="thick"/>
    </border>
    <border>
      <left>
        <color indexed="63"/>
      </left>
      <right style="thick"/>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style="thin"/>
      <right style="thin"/>
      <top style="thin"/>
      <bottom style="medium"/>
    </border>
    <border>
      <left style="medium"/>
      <right style="thin"/>
      <top>
        <color indexed="63"/>
      </top>
      <bottom style="thin"/>
    </border>
    <border>
      <left style="thin"/>
      <right style="thin"/>
      <top style="medium"/>
      <bottom style="thin"/>
    </border>
    <border>
      <left style="thin"/>
      <right style="thin"/>
      <top>
        <color indexed="63"/>
      </top>
      <bottom style="thin"/>
    </border>
    <border>
      <left style="medium"/>
      <right style="thin"/>
      <top style="thin"/>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color indexed="63"/>
      </top>
      <bottom style="thin"/>
    </border>
    <border>
      <left style="thin"/>
      <right style="medium"/>
      <top>
        <color indexed="63"/>
      </top>
      <bottom style="medium"/>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thin"/>
      <top>
        <color indexed="63"/>
      </top>
      <bottom>
        <color indexed="63"/>
      </bottom>
    </border>
    <border>
      <left style="thick"/>
      <right style="thin">
        <color indexed="8"/>
      </right>
      <top style="medium">
        <color indexed="8"/>
      </top>
      <bottom>
        <color indexed="63"/>
      </bottom>
    </border>
    <border>
      <left style="thick"/>
      <right style="thin">
        <color indexed="8"/>
      </right>
      <top>
        <color indexed="63"/>
      </top>
      <bottom style="medium">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medium">
        <color indexed="8"/>
      </bottom>
    </border>
    <border diagonalUp="1" diagonalDown="1">
      <left style="medium">
        <color indexed="8"/>
      </left>
      <right>
        <color indexed="63"/>
      </right>
      <top style="medium">
        <color indexed="8"/>
      </top>
      <bottom>
        <color indexed="63"/>
      </bottom>
      <diagonal style="medium">
        <color indexed="8"/>
      </diagonal>
    </border>
    <border diagonalUp="1" diagonalDown="1">
      <left>
        <color indexed="63"/>
      </left>
      <right style="medium">
        <color indexed="8"/>
      </right>
      <top style="medium">
        <color indexed="8"/>
      </top>
      <bottom>
        <color indexed="63"/>
      </bottom>
      <diagonal style="medium">
        <color indexed="8"/>
      </diagonal>
    </border>
    <border diagonalUp="1" diagonalDown="1">
      <left style="medium">
        <color indexed="8"/>
      </left>
      <right>
        <color indexed="63"/>
      </right>
      <top>
        <color indexed="63"/>
      </top>
      <bottom style="medium">
        <color indexed="8"/>
      </bottom>
      <diagonal style="medium">
        <color indexed="8"/>
      </diagonal>
    </border>
    <border diagonalUp="1" diagonalDown="1">
      <left>
        <color indexed="63"/>
      </left>
      <right style="medium">
        <color indexed="8"/>
      </right>
      <top>
        <color indexed="63"/>
      </top>
      <bottom style="medium">
        <color indexed="8"/>
      </bottom>
      <diagonal style="medium">
        <color indexed="8"/>
      </diagonal>
    </border>
    <border>
      <left style="thick">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thick"/>
      <top style="thick">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thick"/>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thin"/>
      <right style="medium"/>
      <top style="medium"/>
      <bottom>
        <color indexed="63"/>
      </bottom>
    </border>
    <border>
      <left style="thin"/>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medium"/>
      <top>
        <color indexed="63"/>
      </top>
      <bottom style="thin"/>
    </border>
    <border>
      <left>
        <color indexed="63"/>
      </left>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2" borderId="0">
      <alignment/>
      <protection/>
    </xf>
    <xf numFmtId="0" fontId="1" fillId="2" borderId="0">
      <alignment/>
      <protection/>
    </xf>
    <xf numFmtId="0" fontId="2" fillId="2" borderId="0">
      <alignment/>
      <protection/>
    </xf>
    <xf numFmtId="0" fontId="3" fillId="2" borderId="0">
      <alignment/>
      <protection/>
    </xf>
    <xf numFmtId="0" fontId="16" fillId="2" borderId="0">
      <alignment/>
      <protection/>
    </xf>
    <xf numFmtId="0" fontId="14" fillId="2" borderId="0">
      <alignment/>
      <protection/>
    </xf>
    <xf numFmtId="0" fontId="15" fillId="2" borderId="0">
      <alignment/>
      <protection/>
    </xf>
    <xf numFmtId="173" fontId="11" fillId="3" borderId="1">
      <alignment/>
      <protection/>
    </xf>
    <xf numFmtId="0" fontId="2" fillId="3" borderId="0">
      <alignment/>
      <protection/>
    </xf>
    <xf numFmtId="0" fontId="11" fillId="2" borderId="0">
      <alignment/>
      <protection/>
    </xf>
    <xf numFmtId="0" fontId="1" fillId="2" borderId="0">
      <alignment/>
      <protection/>
    </xf>
    <xf numFmtId="0" fontId="2" fillId="2" borderId="0">
      <alignment/>
      <protection/>
    </xf>
    <xf numFmtId="0" fontId="11" fillId="2" borderId="0">
      <alignment/>
      <protection/>
    </xf>
    <xf numFmtId="0" fontId="16" fillId="2" borderId="0">
      <alignment/>
      <protection/>
    </xf>
    <xf numFmtId="0" fontId="14" fillId="2" borderId="0">
      <alignment/>
      <protection/>
    </xf>
    <xf numFmtId="0" fontId="15" fillId="2" borderId="0">
      <alignment/>
      <protection/>
    </xf>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0" fontId="17" fillId="0" borderId="0" applyFont="0" applyFill="0" applyBorder="0" applyAlignment="0" applyProtection="0"/>
    <xf numFmtId="41" fontId="11" fillId="0" borderId="0" applyFont="0" applyFill="0" applyBorder="0" applyAlignment="0" applyProtection="0"/>
    <xf numFmtId="43" fontId="11" fillId="0" borderId="0" applyFont="0" applyFill="0" applyBorder="0" applyAlignment="0" applyProtection="0"/>
    <xf numFmtId="2" fontId="17" fillId="0" borderId="0" applyFont="0" applyFill="0" applyBorder="0" applyAlignment="0" applyProtection="0"/>
    <xf numFmtId="0" fontId="12" fillId="0" borderId="0" applyNumberFormat="0" applyFill="0" applyBorder="0" applyAlignment="0" applyProtection="0"/>
    <xf numFmtId="0" fontId="17" fillId="0" borderId="2" applyNumberFormat="0" applyFont="0" applyFill="0" applyAlignment="0" applyProtection="0"/>
    <xf numFmtId="38" fontId="15" fillId="2" borderId="0" applyNumberFormat="0" applyBorder="0" applyAlignment="0" applyProtection="0"/>
    <xf numFmtId="0" fontId="6" fillId="0" borderId="3" applyNumberFormat="0" applyAlignment="0" applyProtection="0"/>
    <xf numFmtId="0" fontId="6" fillId="0" borderId="4">
      <alignment horizontal="left" vertical="center"/>
      <protection/>
    </xf>
    <xf numFmtId="0" fontId="13" fillId="0" borderId="0" applyNumberFormat="0" applyFill="0" applyBorder="0" applyAlignment="0" applyProtection="0"/>
    <xf numFmtId="10" fontId="15" fillId="3" borderId="5" applyNumberFormat="0" applyBorder="0" applyAlignment="0" applyProtection="0"/>
    <xf numFmtId="3" fontId="17" fillId="0" borderId="0" applyFont="0" applyFill="0" applyBorder="0" applyAlignment="0" applyProtection="0"/>
    <xf numFmtId="179" fontId="11" fillId="0" borderId="0" applyFont="0" applyFill="0" applyBorder="0" applyAlignment="0" applyProtection="0"/>
    <xf numFmtId="181" fontId="11" fillId="0" borderId="0" applyFont="0" applyFill="0" applyBorder="0" applyAlignment="0" applyProtection="0"/>
    <xf numFmtId="42" fontId="21" fillId="0" borderId="0" applyFont="0" applyFill="0" applyBorder="0" applyAlignment="0" applyProtection="0"/>
    <xf numFmtId="44" fontId="21" fillId="0" borderId="0" applyFont="0" applyFill="0" applyBorder="0" applyAlignment="0" applyProtection="0"/>
    <xf numFmtId="178" fontId="11" fillId="0" borderId="0" applyFont="0" applyFill="0" applyBorder="0" applyAlignment="0" applyProtection="0"/>
    <xf numFmtId="180" fontId="11" fillId="0" borderId="0" applyFont="0" applyFill="0" applyBorder="0" applyAlignment="0" applyProtection="0"/>
    <xf numFmtId="175" fontId="22" fillId="0" borderId="0">
      <alignment/>
      <protection/>
    </xf>
    <xf numFmtId="0" fontId="0" fillId="0" borderId="0">
      <alignment/>
      <protection/>
    </xf>
    <xf numFmtId="9" fontId="11" fillId="0" borderId="0" applyFont="0" applyFill="0" applyBorder="0" applyAlignment="0" applyProtection="0"/>
    <xf numFmtId="10" fontId="11" fillId="0" borderId="0" applyFont="0" applyFill="0" applyBorder="0" applyAlignment="0" applyProtection="0"/>
    <xf numFmtId="10" fontId="17" fillId="0" borderId="0" applyFont="0" applyFill="0" applyBorder="0" applyAlignment="0" applyProtection="0"/>
    <xf numFmtId="166" fontId="20" fillId="0" borderId="0">
      <alignment/>
      <protection/>
    </xf>
    <xf numFmtId="42" fontId="11" fillId="0" borderId="0" applyFont="0" applyFill="0" applyBorder="0" applyAlignment="0" applyProtection="0"/>
    <xf numFmtId="44" fontId="11" fillId="0" borderId="0" applyFont="0" applyFill="0" applyBorder="0" applyAlignment="0" applyProtection="0"/>
    <xf numFmtId="174"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08">
    <xf numFmtId="0" fontId="0" fillId="0" borderId="0" xfId="0" applyAlignment="1">
      <alignment/>
    </xf>
    <xf numFmtId="0" fontId="0" fillId="0" borderId="0" xfId="0" applyAlignment="1">
      <alignment/>
    </xf>
    <xf numFmtId="0" fontId="0" fillId="0" borderId="0" xfId="0" applyBorder="1" applyAlignment="1">
      <alignment/>
    </xf>
    <xf numFmtId="0" fontId="5" fillId="0" borderId="6"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9" xfId="0" applyNumberFormat="1" applyFont="1" applyBorder="1" applyAlignment="1">
      <alignment horizontal="center" vertical="center"/>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0" fillId="0" borderId="0" xfId="0" applyFill="1" applyAlignment="1">
      <alignment/>
    </xf>
    <xf numFmtId="0" fontId="0" fillId="0" borderId="0" xfId="0" applyNumberFormat="1" applyFont="1" applyFill="1" applyAlignment="1">
      <alignment/>
    </xf>
    <xf numFmtId="0" fontId="0" fillId="0" borderId="0" xfId="0" applyFont="1" applyFill="1" applyAlignment="1">
      <alignment/>
    </xf>
    <xf numFmtId="0" fontId="5" fillId="0" borderId="15" xfId="0" applyNumberFormat="1" applyFont="1" applyBorder="1" applyAlignment="1">
      <alignment horizontal="center" vertical="center"/>
    </xf>
    <xf numFmtId="0" fontId="0" fillId="0" borderId="0" xfId="0" applyNumberFormat="1" applyFont="1" applyFill="1" applyAlignment="1">
      <alignment/>
    </xf>
    <xf numFmtId="0" fontId="0" fillId="0" borderId="0" xfId="0" applyFont="1" applyFill="1" applyAlignment="1">
      <alignment/>
    </xf>
    <xf numFmtId="0" fontId="5" fillId="0" borderId="16" xfId="0" applyNumberFormat="1" applyFont="1" applyBorder="1" applyAlignment="1">
      <alignment horizontal="center" vertical="center"/>
    </xf>
    <xf numFmtId="0" fontId="5" fillId="0" borderId="17" xfId="0" applyNumberFormat="1" applyFont="1" applyBorder="1" applyAlignment="1">
      <alignment horizontal="center" vertical="center"/>
    </xf>
    <xf numFmtId="164" fontId="0" fillId="0" borderId="0" xfId="0" applyNumberFormat="1" applyFont="1" applyFill="1" applyAlignment="1">
      <alignment horizontal="left"/>
    </xf>
    <xf numFmtId="0" fontId="5" fillId="0" borderId="0" xfId="0" applyNumberFormat="1" applyFont="1" applyFill="1" applyBorder="1" applyAlignment="1">
      <alignment horizontal="center" vertical="center"/>
    </xf>
    <xf numFmtId="0" fontId="6" fillId="0" borderId="18" xfId="0" applyNumberFormat="1" applyFont="1" applyFill="1" applyBorder="1" applyAlignment="1">
      <alignment/>
    </xf>
    <xf numFmtId="0" fontId="8" fillId="0" borderId="0" xfId="0" applyFont="1" applyFill="1" applyBorder="1" applyAlignment="1">
      <alignment/>
    </xf>
    <xf numFmtId="0" fontId="9" fillId="0" borderId="0" xfId="0" applyFont="1" applyFill="1" applyAlignment="1">
      <alignment/>
    </xf>
    <xf numFmtId="0" fontId="10" fillId="0" borderId="0" xfId="0" applyFont="1" applyFill="1" applyAlignment="1">
      <alignment/>
    </xf>
    <xf numFmtId="0" fontId="0" fillId="0" borderId="0" xfId="55" applyFont="1" applyFill="1" applyAlignment="1">
      <alignment/>
      <protection/>
    </xf>
    <xf numFmtId="0" fontId="0" fillId="0" borderId="0" xfId="55" applyNumberFormat="1" applyFont="1" applyFill="1" applyAlignment="1">
      <alignment/>
      <protection/>
    </xf>
    <xf numFmtId="0" fontId="0" fillId="0" borderId="0" xfId="55" applyFill="1" applyAlignment="1">
      <alignment/>
      <protection/>
    </xf>
    <xf numFmtId="0" fontId="24" fillId="0" borderId="11" xfId="0" applyNumberFormat="1" applyFont="1" applyBorder="1" applyAlignment="1">
      <alignment vertical="center"/>
    </xf>
    <xf numFmtId="0" fontId="5" fillId="4" borderId="8" xfId="0" applyNumberFormat="1" applyFont="1" applyFill="1" applyBorder="1" applyAlignment="1">
      <alignment horizontal="center" vertical="center"/>
    </xf>
    <xf numFmtId="0" fontId="24" fillId="0" borderId="11" xfId="0" applyNumberFormat="1" applyFont="1" applyBorder="1" applyAlignment="1">
      <alignment vertical="center"/>
    </xf>
    <xf numFmtId="0" fontId="24" fillId="0" borderId="12" xfId="0" applyNumberFormat="1" applyFont="1" applyBorder="1" applyAlignment="1">
      <alignment vertical="center"/>
    </xf>
    <xf numFmtId="0" fontId="24" fillId="0" borderId="19" xfId="0" applyNumberFormat="1" applyFont="1" applyBorder="1" applyAlignment="1">
      <alignment horizontal="center" textRotation="90"/>
    </xf>
    <xf numFmtId="0" fontId="24" fillId="0" borderId="20" xfId="0" applyNumberFormat="1" applyFont="1" applyBorder="1" applyAlignment="1">
      <alignment horizontal="center" textRotation="90"/>
    </xf>
    <xf numFmtId="0" fontId="5" fillId="4" borderId="9" xfId="0" applyNumberFormat="1" applyFont="1" applyFill="1" applyBorder="1" applyAlignment="1">
      <alignment horizontal="center" vertical="center"/>
    </xf>
    <xf numFmtId="0" fontId="5" fillId="4" borderId="11" xfId="0" applyNumberFormat="1" applyFont="1" applyFill="1" applyBorder="1" applyAlignment="1">
      <alignment horizontal="center" vertical="center"/>
    </xf>
    <xf numFmtId="0" fontId="5" fillId="4" borderId="10" xfId="0" applyNumberFormat="1" applyFont="1" applyFill="1" applyBorder="1" applyAlignment="1">
      <alignment horizontal="center" vertical="center"/>
    </xf>
    <xf numFmtId="0" fontId="5" fillId="0" borderId="21" xfId="0" applyFont="1" applyBorder="1" applyAlignment="1">
      <alignment/>
    </xf>
    <xf numFmtId="0" fontId="5" fillId="0" borderId="22"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4" fillId="0" borderId="24" xfId="0" applyNumberFormat="1" applyFont="1" applyBorder="1" applyAlignment="1">
      <alignment horizontal="center" vertical="center"/>
    </xf>
    <xf numFmtId="0" fontId="24" fillId="0" borderId="23" xfId="0" applyNumberFormat="1" applyFont="1" applyBorder="1" applyAlignment="1">
      <alignment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5" fillId="0" borderId="27" xfId="0" applyNumberFormat="1" applyFont="1" applyBorder="1" applyAlignment="1">
      <alignment horizontal="center" vertical="center"/>
    </xf>
    <xf numFmtId="0" fontId="0" fillId="0" borderId="22" xfId="0" applyBorder="1" applyAlignment="1">
      <alignment/>
    </xf>
    <xf numFmtId="0" fontId="5" fillId="0" borderId="28" xfId="0" applyNumberFormat="1" applyFont="1" applyBorder="1" applyAlignment="1">
      <alignment horizontal="center" vertical="center"/>
    </xf>
    <xf numFmtId="0" fontId="5" fillId="0" borderId="29" xfId="0" applyFont="1" applyBorder="1" applyAlignment="1">
      <alignment/>
    </xf>
    <xf numFmtId="0" fontId="5" fillId="0" borderId="30" xfId="0" applyFont="1" applyBorder="1" applyAlignment="1">
      <alignment horizontal="center"/>
    </xf>
    <xf numFmtId="0" fontId="5"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Font="1" applyFill="1" applyBorder="1" applyAlignment="1">
      <alignment/>
    </xf>
    <xf numFmtId="0" fontId="5" fillId="0" borderId="33" xfId="0" applyNumberFormat="1" applyFont="1" applyBorder="1" applyAlignment="1">
      <alignment horizontal="center" vertical="center"/>
    </xf>
    <xf numFmtId="0" fontId="24" fillId="0" borderId="34" xfId="0" applyFont="1" applyBorder="1" applyAlignment="1">
      <alignment textRotation="90"/>
    </xf>
    <xf numFmtId="0" fontId="0" fillId="0" borderId="35" xfId="0" applyFill="1" applyBorder="1" applyAlignment="1">
      <alignment/>
    </xf>
    <xf numFmtId="0" fontId="5" fillId="0" borderId="29" xfId="0" applyNumberFormat="1" applyFont="1" applyBorder="1" applyAlignment="1">
      <alignment horizontal="center" vertical="center"/>
    </xf>
    <xf numFmtId="0" fontId="5" fillId="0" borderId="36" xfId="0" applyFont="1" applyBorder="1" applyAlignment="1">
      <alignment/>
    </xf>
    <xf numFmtId="0" fontId="5" fillId="0" borderId="37" xfId="0" applyNumberFormat="1" applyFont="1" applyBorder="1" applyAlignment="1">
      <alignment horizontal="center" vertical="center"/>
    </xf>
    <xf numFmtId="0" fontId="5" fillId="4" borderId="38" xfId="0" applyNumberFormat="1" applyFont="1" applyFill="1" applyBorder="1" applyAlignment="1">
      <alignment horizontal="center" vertical="center"/>
    </xf>
    <xf numFmtId="0" fontId="4" fillId="0" borderId="39" xfId="0" applyNumberFormat="1" applyFont="1" applyBorder="1" applyAlignment="1">
      <alignment horizontal="center" vertical="center"/>
    </xf>
    <xf numFmtId="0" fontId="24" fillId="0" borderId="38" xfId="0" applyNumberFormat="1" applyFont="1" applyBorder="1" applyAlignment="1">
      <alignment vertical="center"/>
    </xf>
    <xf numFmtId="0" fontId="5" fillId="0" borderId="39" xfId="0" applyNumberFormat="1" applyFont="1" applyBorder="1" applyAlignment="1">
      <alignment horizontal="center" vertical="center"/>
    </xf>
    <xf numFmtId="0" fontId="5" fillId="0" borderId="38" xfId="0" applyNumberFormat="1" applyFont="1" applyBorder="1" applyAlignment="1">
      <alignment horizontal="center" vertical="center"/>
    </xf>
    <xf numFmtId="0" fontId="5" fillId="0" borderId="40" xfId="0" applyNumberFormat="1" applyFont="1" applyBorder="1" applyAlignment="1">
      <alignment horizontal="center" vertical="center"/>
    </xf>
    <xf numFmtId="0" fontId="5" fillId="0" borderId="41" xfId="0" applyNumberFormat="1" applyFont="1" applyBorder="1" applyAlignment="1">
      <alignment horizontal="center" vertical="center"/>
    </xf>
    <xf numFmtId="0" fontId="6" fillId="0" borderId="42" xfId="0" applyNumberFormat="1" applyFont="1" applyFill="1" applyBorder="1" applyAlignment="1">
      <alignment/>
    </xf>
    <xf numFmtId="0" fontId="0" fillId="0" borderId="43" xfId="0" applyFill="1" applyBorder="1" applyAlignment="1">
      <alignment/>
    </xf>
    <xf numFmtId="0" fontId="23" fillId="0" borderId="0" xfId="0" applyFont="1" applyAlignment="1">
      <alignment horizontal="center"/>
    </xf>
    <xf numFmtId="0" fontId="5" fillId="4" borderId="15" xfId="0" applyNumberFormat="1" applyFont="1" applyFill="1" applyBorder="1" applyAlignment="1">
      <alignment horizontal="center" vertical="center"/>
    </xf>
    <xf numFmtId="0" fontId="5" fillId="4" borderId="16" xfId="0" applyNumberFormat="1" applyFont="1" applyFill="1" applyBorder="1" applyAlignment="1">
      <alignment horizontal="center" vertical="center"/>
    </xf>
    <xf numFmtId="0" fontId="5" fillId="5" borderId="11" xfId="0" applyNumberFormat="1" applyFont="1" applyFill="1" applyBorder="1" applyAlignment="1">
      <alignment horizontal="center" vertical="center"/>
    </xf>
    <xf numFmtId="0" fontId="4" fillId="5" borderId="10" xfId="0" applyNumberFormat="1" applyFont="1" applyFill="1" applyBorder="1" applyAlignment="1">
      <alignment horizontal="center" vertical="center"/>
    </xf>
    <xf numFmtId="0" fontId="24" fillId="5" borderId="11" xfId="0" applyNumberFormat="1" applyFont="1" applyFill="1" applyBorder="1" applyAlignment="1">
      <alignment vertical="center"/>
    </xf>
    <xf numFmtId="0" fontId="5" fillId="5" borderId="8" xfId="0" applyNumberFormat="1" applyFont="1" applyFill="1" applyBorder="1" applyAlignment="1">
      <alignment horizontal="center" vertical="center"/>
    </xf>
    <xf numFmtId="0" fontId="5" fillId="5" borderId="9" xfId="0" applyNumberFormat="1" applyFont="1" applyFill="1" applyBorder="1" applyAlignment="1">
      <alignment horizontal="center" vertical="center"/>
    </xf>
    <xf numFmtId="0" fontId="24" fillId="5" borderId="11" xfId="0" applyNumberFormat="1" applyFont="1" applyFill="1" applyBorder="1" applyAlignment="1">
      <alignment vertical="center"/>
    </xf>
    <xf numFmtId="0" fontId="5" fillId="5" borderId="10" xfId="0" applyNumberFormat="1" applyFont="1" applyFill="1" applyBorder="1" applyAlignment="1">
      <alignment horizontal="center" vertical="center"/>
    </xf>
    <xf numFmtId="164" fontId="0" fillId="0" borderId="0" xfId="0" applyNumberFormat="1" applyFont="1" applyFill="1" applyAlignment="1">
      <alignment horizontal="left"/>
    </xf>
    <xf numFmtId="0" fontId="5" fillId="0" borderId="16" xfId="0" applyNumberFormat="1" applyFont="1" applyFill="1" applyBorder="1" applyAlignment="1">
      <alignment horizontal="center" vertical="center"/>
    </xf>
    <xf numFmtId="0" fontId="5" fillId="0" borderId="21" xfId="0" applyFont="1" applyFill="1" applyBorder="1" applyAlignment="1">
      <alignment/>
    </xf>
    <xf numFmtId="0" fontId="5" fillId="0" borderId="22" xfId="0" applyNumberFormat="1" applyFont="1" applyFill="1" applyBorder="1" applyAlignment="1">
      <alignment horizontal="center" vertical="center"/>
    </xf>
    <xf numFmtId="0" fontId="5" fillId="0" borderId="23" xfId="0" applyNumberFormat="1" applyFont="1" applyFill="1" applyBorder="1" applyAlignment="1">
      <alignment horizontal="center" vertical="center"/>
    </xf>
    <xf numFmtId="0" fontId="4" fillId="0" borderId="24" xfId="0" applyNumberFormat="1" applyFont="1" applyFill="1" applyBorder="1" applyAlignment="1">
      <alignment horizontal="center" vertical="center"/>
    </xf>
    <xf numFmtId="0" fontId="24" fillId="0" borderId="23" xfId="0" applyNumberFormat="1" applyFont="1" applyFill="1" applyBorder="1" applyAlignment="1">
      <alignment vertical="center"/>
    </xf>
    <xf numFmtId="0" fontId="5" fillId="0" borderId="24"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7" xfId="0" applyNumberFormat="1" applyFont="1" applyFill="1" applyBorder="1" applyAlignment="1">
      <alignment horizontal="center" vertical="center"/>
    </xf>
    <xf numFmtId="0" fontId="0" fillId="0" borderId="22" xfId="0" applyFill="1" applyBorder="1" applyAlignment="1">
      <alignment/>
    </xf>
    <xf numFmtId="0" fontId="5" fillId="0" borderId="28" xfId="0" applyNumberFormat="1" applyFont="1" applyFill="1" applyBorder="1" applyAlignment="1">
      <alignment horizontal="center" vertical="center"/>
    </xf>
    <xf numFmtId="0" fontId="5" fillId="0" borderId="29" xfId="0" applyFont="1" applyFill="1" applyBorder="1" applyAlignment="1">
      <alignment/>
    </xf>
    <xf numFmtId="0" fontId="5" fillId="0" borderId="8" xfId="0" applyNumberFormat="1" applyFont="1" applyFill="1" applyBorder="1" applyAlignment="1">
      <alignment horizontal="center" vertical="center"/>
    </xf>
    <xf numFmtId="0" fontId="5" fillId="0" borderId="11"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24" fillId="0" borderId="11" xfId="0" applyNumberFormat="1" applyFont="1" applyFill="1" applyBorder="1" applyAlignment="1">
      <alignment vertical="center"/>
    </xf>
    <xf numFmtId="0" fontId="5" fillId="0" borderId="10"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15" xfId="0" applyNumberFormat="1" applyFont="1" applyFill="1" applyBorder="1" applyAlignment="1">
      <alignment horizontal="center" vertical="center"/>
    </xf>
    <xf numFmtId="0" fontId="5" fillId="0" borderId="30" xfId="0" applyFont="1" applyFill="1" applyBorder="1" applyAlignment="1">
      <alignment horizontal="center"/>
    </xf>
    <xf numFmtId="0" fontId="5" fillId="0" borderId="30"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12"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24" fillId="0" borderId="12" xfId="0" applyNumberFormat="1" applyFont="1" applyFill="1" applyBorder="1" applyAlignment="1">
      <alignment vertical="center"/>
    </xf>
    <xf numFmtId="0" fontId="5" fillId="0" borderId="17" xfId="0" applyNumberFormat="1" applyFont="1" applyFill="1" applyBorder="1" applyAlignment="1">
      <alignment horizontal="center" vertical="center"/>
    </xf>
    <xf numFmtId="0" fontId="5" fillId="0" borderId="33" xfId="0" applyNumberFormat="1" applyFont="1" applyFill="1" applyBorder="1" applyAlignment="1">
      <alignment horizontal="center" vertical="center"/>
    </xf>
    <xf numFmtId="0" fontId="24" fillId="0" borderId="19" xfId="0" applyNumberFormat="1" applyFont="1" applyFill="1" applyBorder="1" applyAlignment="1">
      <alignment horizontal="center" textRotation="90"/>
    </xf>
    <xf numFmtId="0" fontId="24" fillId="0" borderId="20" xfId="0" applyNumberFormat="1" applyFont="1" applyFill="1" applyBorder="1" applyAlignment="1">
      <alignment horizontal="center" textRotation="90"/>
    </xf>
    <xf numFmtId="0" fontId="24" fillId="0" borderId="34" xfId="0" applyFont="1" applyFill="1" applyBorder="1" applyAlignment="1">
      <alignment textRotation="90"/>
    </xf>
    <xf numFmtId="0" fontId="24" fillId="0" borderId="11" xfId="0" applyNumberFormat="1" applyFont="1" applyFill="1" applyBorder="1" applyAlignment="1">
      <alignment vertical="center"/>
    </xf>
    <xf numFmtId="0" fontId="5" fillId="0" borderId="29" xfId="0" applyNumberFormat="1" applyFont="1" applyFill="1" applyBorder="1" applyAlignment="1">
      <alignment horizontal="center" vertical="center"/>
    </xf>
    <xf numFmtId="0" fontId="5" fillId="0" borderId="36" xfId="0" applyFont="1" applyFill="1" applyBorder="1" applyAlignment="1">
      <alignment/>
    </xf>
    <xf numFmtId="0" fontId="5" fillId="0" borderId="37" xfId="0" applyNumberFormat="1" applyFont="1" applyFill="1" applyBorder="1" applyAlignment="1">
      <alignment horizontal="center" vertical="center"/>
    </xf>
    <xf numFmtId="0" fontId="5" fillId="0" borderId="38" xfId="0" applyNumberFormat="1" applyFont="1" applyFill="1" applyBorder="1" applyAlignment="1">
      <alignment horizontal="center" vertical="center"/>
    </xf>
    <xf numFmtId="0" fontId="4" fillId="0" borderId="39" xfId="0" applyNumberFormat="1" applyFont="1" applyFill="1" applyBorder="1" applyAlignment="1">
      <alignment horizontal="center" vertical="center"/>
    </xf>
    <xf numFmtId="0" fontId="24" fillId="0" borderId="38" xfId="0" applyNumberFormat="1" applyFont="1" applyFill="1" applyBorder="1" applyAlignment="1">
      <alignment vertical="center"/>
    </xf>
    <xf numFmtId="0" fontId="5" fillId="0" borderId="39" xfId="0" applyNumberFormat="1" applyFont="1" applyFill="1" applyBorder="1" applyAlignment="1">
      <alignment horizontal="center" vertical="center"/>
    </xf>
    <xf numFmtId="0" fontId="5" fillId="0" borderId="40" xfId="0" applyNumberFormat="1" applyFont="1" applyFill="1" applyBorder="1" applyAlignment="1">
      <alignment horizontal="center" vertical="center"/>
    </xf>
    <xf numFmtId="0" fontId="5" fillId="0" borderId="41" xfId="0" applyNumberFormat="1" applyFont="1" applyFill="1" applyBorder="1" applyAlignment="1">
      <alignment horizontal="center" vertical="center"/>
    </xf>
    <xf numFmtId="0" fontId="0" fillId="0" borderId="0" xfId="0" applyFill="1" applyBorder="1" applyAlignment="1">
      <alignment/>
    </xf>
    <xf numFmtId="0" fontId="0" fillId="0" borderId="0" xfId="0" applyFill="1" applyAlignment="1">
      <alignment/>
    </xf>
    <xf numFmtId="0" fontId="0" fillId="2" borderId="0" xfId="0" applyFill="1" applyAlignment="1">
      <alignment vertical="center"/>
    </xf>
    <xf numFmtId="0" fontId="0" fillId="0" borderId="0" xfId="0" applyBorder="1" applyAlignment="1">
      <alignment vertical="center"/>
    </xf>
    <xf numFmtId="0" fontId="0" fillId="6" borderId="44" xfId="0" applyFill="1" applyBorder="1" applyAlignment="1">
      <alignment vertical="center"/>
    </xf>
    <xf numFmtId="0" fontId="0" fillId="6" borderId="45" xfId="0" applyFill="1" applyBorder="1" applyAlignment="1">
      <alignment vertical="center"/>
    </xf>
    <xf numFmtId="0" fontId="0" fillId="0" borderId="46" xfId="0" applyBorder="1" applyAlignment="1">
      <alignment vertical="center"/>
    </xf>
    <xf numFmtId="0" fontId="0" fillId="2" borderId="4" xfId="0" applyFill="1" applyBorder="1" applyAlignment="1">
      <alignment horizontal="center" vertical="center"/>
    </xf>
    <xf numFmtId="0" fontId="15" fillId="0" borderId="4" xfId="0" applyFont="1" applyBorder="1" applyAlignment="1" quotePrefix="1">
      <alignment horizontal="left" vertical="center"/>
    </xf>
    <xf numFmtId="0" fontId="0" fillId="0" borderId="4" xfId="0" applyBorder="1" applyAlignment="1">
      <alignment horizontal="center" vertical="center"/>
    </xf>
    <xf numFmtId="0" fontId="1" fillId="0" borderId="4" xfId="0" applyFont="1" applyBorder="1" applyAlignment="1">
      <alignment horizontal="center" vertical="center"/>
    </xf>
    <xf numFmtId="0" fontId="0" fillId="0" borderId="4"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2" xfId="0" applyBorder="1" applyAlignment="1" applyProtection="1">
      <alignment horizontal="center" vertical="center"/>
      <protection locked="0"/>
    </xf>
    <xf numFmtId="0" fontId="26" fillId="0" borderId="49" xfId="0" applyFont="1" applyBorder="1" applyAlignment="1">
      <alignment horizontal="center" vertical="center"/>
    </xf>
    <xf numFmtId="0" fontId="0" fillId="0" borderId="0" xfId="0" applyBorder="1" applyAlignment="1">
      <alignment horizontal="center" vertical="center"/>
    </xf>
    <xf numFmtId="0" fontId="25" fillId="0" borderId="50" xfId="0" applyFont="1" applyFill="1" applyBorder="1" applyAlignment="1">
      <alignment vertical="center"/>
    </xf>
    <xf numFmtId="0" fontId="15" fillId="0" borderId="51" xfId="0" applyFont="1" applyFill="1" applyBorder="1" applyAlignment="1">
      <alignment horizontal="left"/>
    </xf>
    <xf numFmtId="182" fontId="15" fillId="0" borderId="51" xfId="0" applyNumberFormat="1" applyFont="1" applyFill="1" applyBorder="1" applyAlignment="1">
      <alignment horizontal="center" vertical="center"/>
    </xf>
    <xf numFmtId="14" fontId="25" fillId="0" borderId="52" xfId="0" applyNumberFormat="1" applyFont="1" applyFill="1" applyBorder="1" applyAlignment="1">
      <alignment horizontal="center" vertical="center" wrapText="1"/>
    </xf>
    <xf numFmtId="14" fontId="15" fillId="0" borderId="51" xfId="0" applyNumberFormat="1" applyFont="1" applyFill="1" applyBorder="1" applyAlignment="1">
      <alignment vertical="center"/>
    </xf>
    <xf numFmtId="0" fontId="15" fillId="0" borderId="0" xfId="0" applyFont="1" applyBorder="1" applyAlignment="1">
      <alignment vertical="center"/>
    </xf>
    <xf numFmtId="0" fontId="15" fillId="0" borderId="5" xfId="0" applyFont="1" applyFill="1" applyBorder="1" applyAlignment="1">
      <alignment horizontal="center" vertical="center"/>
    </xf>
    <xf numFmtId="0" fontId="15" fillId="2" borderId="0" xfId="0" applyFont="1" applyFill="1" applyAlignment="1">
      <alignment vertical="center"/>
    </xf>
    <xf numFmtId="0" fontId="15" fillId="0" borderId="53" xfId="0" applyFont="1" applyFill="1" applyBorder="1" applyAlignment="1">
      <alignment vertical="center"/>
    </xf>
    <xf numFmtId="182" fontId="15" fillId="0" borderId="54" xfId="34" applyNumberFormat="1" applyFont="1" applyFill="1" applyBorder="1" applyAlignment="1">
      <alignment horizontal="left" wrapText="1"/>
    </xf>
    <xf numFmtId="182" fontId="15" fillId="0" borderId="5" xfId="0" applyNumberFormat="1" applyFont="1" applyFill="1" applyBorder="1" applyAlignment="1">
      <alignment horizontal="center" vertical="center" wrapText="1"/>
    </xf>
    <xf numFmtId="14" fontId="25" fillId="0" borderId="5" xfId="0" applyNumberFormat="1" applyFont="1" applyFill="1" applyBorder="1" applyAlignment="1">
      <alignment horizontal="center" vertical="center" wrapText="1"/>
    </xf>
    <xf numFmtId="14" fontId="25" fillId="2" borderId="5" xfId="0" applyNumberFormat="1" applyFont="1" applyFill="1" applyBorder="1" applyAlignment="1">
      <alignment horizontal="center" vertical="center" wrapText="1"/>
    </xf>
    <xf numFmtId="0" fontId="15" fillId="0" borderId="5" xfId="0" applyFont="1" applyFill="1" applyBorder="1" applyAlignment="1">
      <alignment vertical="center"/>
    </xf>
    <xf numFmtId="14" fontId="15" fillId="0" borderId="52" xfId="0" applyNumberFormat="1" applyFont="1" applyFill="1" applyBorder="1" applyAlignment="1">
      <alignment vertical="center"/>
    </xf>
    <xf numFmtId="182" fontId="15" fillId="0" borderId="5" xfId="34" applyNumberFormat="1" applyFont="1" applyFill="1" applyBorder="1" applyAlignment="1">
      <alignment horizontal="left" wrapText="1"/>
    </xf>
    <xf numFmtId="182" fontId="15" fillId="0" borderId="52" xfId="0" applyNumberFormat="1" applyFont="1" applyFill="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15" fillId="0" borderId="5" xfId="0" applyFont="1" applyFill="1" applyBorder="1" applyAlignment="1">
      <alignment horizontal="left"/>
    </xf>
    <xf numFmtId="182" fontId="15" fillId="0" borderId="5" xfId="0" applyNumberFormat="1" applyFont="1" applyFill="1" applyBorder="1" applyAlignment="1">
      <alignment horizontal="center" vertical="center"/>
    </xf>
    <xf numFmtId="0" fontId="0" fillId="0" borderId="0" xfId="0" applyFill="1" applyBorder="1" applyAlignment="1">
      <alignment vertical="center"/>
    </xf>
    <xf numFmtId="182" fontId="15" fillId="0" borderId="49" xfId="34" applyNumberFormat="1" applyFont="1" applyFill="1" applyBorder="1" applyAlignment="1">
      <alignment horizontal="left" wrapText="1"/>
    </xf>
    <xf numFmtId="182" fontId="15" fillId="0" borderId="49" xfId="0" applyNumberFormat="1" applyFont="1" applyFill="1" applyBorder="1" applyAlignment="1">
      <alignment horizontal="center" vertical="center" wrapText="1"/>
    </xf>
    <xf numFmtId="14" fontId="25" fillId="0" borderId="49" xfId="0" applyNumberFormat="1" applyFont="1" applyFill="1" applyBorder="1" applyAlignment="1">
      <alignment horizontal="center" vertical="center" wrapText="1"/>
    </xf>
    <xf numFmtId="14" fontId="15" fillId="0" borderId="55" xfId="0" applyNumberFormat="1" applyFont="1" applyFill="1" applyBorder="1" applyAlignment="1">
      <alignment vertical="center"/>
    </xf>
    <xf numFmtId="0" fontId="0" fillId="0" borderId="56" xfId="0" applyBorder="1" applyAlignment="1">
      <alignment vertical="center"/>
    </xf>
    <xf numFmtId="0" fontId="4" fillId="0" borderId="57" xfId="0" applyFont="1" applyBorder="1" applyAlignment="1">
      <alignment horizontal="center" vertical="center"/>
    </xf>
    <xf numFmtId="0" fontId="4" fillId="0" borderId="56" xfId="0" applyFont="1" applyBorder="1" applyAlignment="1">
      <alignment horizontal="center" vertical="center"/>
    </xf>
    <xf numFmtId="0" fontId="0" fillId="0" borderId="0" xfId="0" applyFont="1" applyBorder="1" applyAlignment="1">
      <alignment vertical="center"/>
    </xf>
    <xf numFmtId="0" fontId="0" fillId="0" borderId="45" xfId="0" applyFont="1" applyBorder="1" applyAlignment="1">
      <alignment vertical="center"/>
    </xf>
    <xf numFmtId="0" fontId="6" fillId="0" borderId="58" xfId="0" applyFont="1" applyBorder="1" applyAlignment="1">
      <alignment horizontal="center" vertical="center"/>
    </xf>
    <xf numFmtId="0" fontId="6" fillId="0" borderId="49" xfId="0"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5" fillId="0" borderId="53"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58" xfId="0" applyFont="1" applyFill="1" applyBorder="1" applyAlignment="1">
      <alignment horizontal="left" vertical="center"/>
    </xf>
    <xf numFmtId="14" fontId="15" fillId="0" borderId="59" xfId="0" applyNumberFormat="1" applyFont="1" applyFill="1" applyBorder="1" applyAlignment="1">
      <alignment horizontal="center" vertical="center"/>
    </xf>
    <xf numFmtId="14" fontId="15" fillId="7" borderId="60" xfId="0" applyNumberFormat="1" applyFont="1" applyFill="1" applyBorder="1" applyAlignment="1">
      <alignment horizontal="center" vertical="center" wrapText="1"/>
    </xf>
    <xf numFmtId="14" fontId="15" fillId="8" borderId="60" xfId="0" applyNumberFormat="1" applyFont="1" applyFill="1" applyBorder="1" applyAlignment="1">
      <alignment horizontal="center" vertical="center" wrapText="1"/>
    </xf>
    <xf numFmtId="14" fontId="15" fillId="0" borderId="60" xfId="0" applyNumberFormat="1" applyFont="1" applyFill="1" applyBorder="1" applyAlignment="1">
      <alignment horizontal="center" vertical="center" wrapText="1"/>
    </xf>
    <xf numFmtId="14" fontId="15" fillId="0" borderId="61" xfId="0" applyNumberFormat="1" applyFont="1" applyFill="1" applyBorder="1" applyAlignment="1">
      <alignment horizontal="center" vertical="center"/>
    </xf>
    <xf numFmtId="14" fontId="15" fillId="0" borderId="61" xfId="0" applyNumberFormat="1" applyFont="1" applyFill="1" applyBorder="1" applyAlignment="1">
      <alignment horizontal="center" vertical="center" wrapText="1"/>
    </xf>
    <xf numFmtId="14" fontId="15" fillId="0" borderId="62" xfId="0" applyNumberFormat="1"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52" xfId="0" applyFont="1" applyFill="1" applyBorder="1" applyAlignment="1">
      <alignment horizontal="center" vertical="center"/>
    </xf>
    <xf numFmtId="0" fontId="6" fillId="0" borderId="63" xfId="0" applyFont="1" applyBorder="1" applyAlignment="1">
      <alignment horizontal="center" vertical="center"/>
    </xf>
    <xf numFmtId="0" fontId="25" fillId="0" borderId="51" xfId="0" applyFont="1" applyFill="1" applyBorder="1" applyAlignment="1">
      <alignment vertical="center"/>
    </xf>
    <xf numFmtId="0" fontId="25" fillId="0" borderId="49" xfId="0" applyFont="1" applyFill="1" applyBorder="1" applyAlignment="1">
      <alignment horizontal="center" vertical="center" wrapText="1"/>
    </xf>
    <xf numFmtId="0" fontId="15" fillId="0" borderId="64" xfId="0" applyFont="1" applyFill="1" applyBorder="1" applyAlignment="1">
      <alignment vertical="center"/>
    </xf>
    <xf numFmtId="0" fontId="15" fillId="0" borderId="64" xfId="0" applyFont="1" applyFill="1" applyBorder="1" applyAlignment="1">
      <alignment horizontal="left" vertical="center"/>
    </xf>
    <xf numFmtId="0" fontId="15" fillId="0" borderId="65" xfId="0" applyFont="1" applyFill="1" applyBorder="1" applyAlignment="1">
      <alignment horizontal="left" vertical="center"/>
    </xf>
    <xf numFmtId="0" fontId="15" fillId="0" borderId="66" xfId="0" applyFont="1" applyFill="1" applyBorder="1" applyAlignment="1">
      <alignment horizontal="center" vertical="center"/>
    </xf>
    <xf numFmtId="14" fontId="15" fillId="9" borderId="61" xfId="0" applyNumberFormat="1" applyFont="1" applyFill="1" applyBorder="1" applyAlignment="1">
      <alignment horizontal="center" vertical="center"/>
    </xf>
    <xf numFmtId="14" fontId="15" fillId="7" borderId="61" xfId="0" applyNumberFormat="1" applyFont="1" applyFill="1" applyBorder="1" applyAlignment="1">
      <alignment horizontal="center" vertical="center"/>
    </xf>
    <xf numFmtId="0" fontId="0" fillId="0" borderId="67" xfId="0" applyFill="1" applyBorder="1" applyAlignment="1">
      <alignment textRotation="90"/>
    </xf>
    <xf numFmtId="0" fontId="0" fillId="0" borderId="68" xfId="0" applyFill="1" applyBorder="1" applyAlignment="1">
      <alignment textRotation="90"/>
    </xf>
    <xf numFmtId="0" fontId="24" fillId="0" borderId="69" xfId="0" applyFont="1" applyFill="1" applyBorder="1" applyAlignment="1">
      <alignment horizontal="center" textRotation="90"/>
    </xf>
    <xf numFmtId="0" fontId="24" fillId="0" borderId="70" xfId="0" applyFont="1" applyFill="1" applyBorder="1" applyAlignment="1">
      <alignment horizontal="center" textRotation="90"/>
    </xf>
    <xf numFmtId="0" fontId="24" fillId="0" borderId="71" xfId="0" applyFont="1" applyFill="1" applyBorder="1" applyAlignment="1">
      <alignment horizontal="center" textRotation="90"/>
    </xf>
    <xf numFmtId="0" fontId="24" fillId="0" borderId="72" xfId="0" applyFont="1" applyFill="1" applyBorder="1" applyAlignment="1">
      <alignment horizontal="center" textRotation="90"/>
    </xf>
    <xf numFmtId="0" fontId="0" fillId="0" borderId="73" xfId="0" applyFill="1" applyBorder="1" applyAlignment="1">
      <alignment/>
    </xf>
    <xf numFmtId="0" fontId="0" fillId="0" borderId="74" xfId="0" applyFill="1" applyBorder="1" applyAlignment="1">
      <alignment/>
    </xf>
    <xf numFmtId="0" fontId="0" fillId="0" borderId="75" xfId="0" applyFill="1" applyBorder="1" applyAlignment="1">
      <alignment/>
    </xf>
    <xf numFmtId="0" fontId="0" fillId="0" borderId="76" xfId="0" applyFill="1" applyBorder="1" applyAlignment="1">
      <alignment/>
    </xf>
    <xf numFmtId="0" fontId="24" fillId="0" borderId="69" xfId="0" applyNumberFormat="1" applyFont="1" applyFill="1" applyBorder="1" applyAlignment="1">
      <alignment horizontal="left" textRotation="90"/>
    </xf>
    <xf numFmtId="0" fontId="24" fillId="0" borderId="70" xfId="0" applyFont="1" applyFill="1" applyBorder="1" applyAlignment="1">
      <alignment horizontal="left" textRotation="90"/>
    </xf>
    <xf numFmtId="0" fontId="7" fillId="10" borderId="77" xfId="0" applyNumberFormat="1" applyFont="1" applyFill="1" applyBorder="1" applyAlignment="1">
      <alignment horizontal="center" vertical="center" wrapText="1"/>
    </xf>
    <xf numFmtId="0" fontId="0" fillId="10" borderId="78" xfId="0" applyFill="1" applyBorder="1" applyAlignment="1">
      <alignment vertical="center" wrapText="1"/>
    </xf>
    <xf numFmtId="0" fontId="0" fillId="10" borderId="79" xfId="0" applyFill="1" applyBorder="1" applyAlignment="1">
      <alignment vertical="center" wrapText="1"/>
    </xf>
    <xf numFmtId="0" fontId="24" fillId="0" borderId="80" xfId="0" applyNumberFormat="1" applyFont="1" applyFill="1" applyBorder="1" applyAlignment="1">
      <alignment horizontal="left" textRotation="90"/>
    </xf>
    <xf numFmtId="0" fontId="24" fillId="0" borderId="81" xfId="0" applyFont="1" applyFill="1" applyBorder="1" applyAlignment="1">
      <alignment horizontal="left" textRotation="90"/>
    </xf>
    <xf numFmtId="0" fontId="0" fillId="0" borderId="82" xfId="0" applyNumberFormat="1" applyFont="1" applyFill="1" applyBorder="1" applyAlignment="1">
      <alignment horizontal="left" textRotation="90"/>
    </xf>
    <xf numFmtId="0" fontId="0" fillId="0" borderId="83" xfId="0" applyFill="1" applyBorder="1" applyAlignment="1">
      <alignment horizontal="left" textRotation="90"/>
    </xf>
    <xf numFmtId="0" fontId="0" fillId="0" borderId="80" xfId="0" applyNumberFormat="1" applyFont="1" applyFill="1" applyBorder="1" applyAlignment="1">
      <alignment horizontal="left" textRotation="90"/>
    </xf>
    <xf numFmtId="0" fontId="0" fillId="0" borderId="81" xfId="0" applyFill="1" applyBorder="1" applyAlignment="1">
      <alignment horizontal="left" textRotation="90"/>
    </xf>
    <xf numFmtId="0" fontId="24" fillId="0" borderId="71" xfId="0" applyNumberFormat="1" applyFont="1" applyFill="1" applyBorder="1" applyAlignment="1">
      <alignment horizontal="left" textRotation="90"/>
    </xf>
    <xf numFmtId="0" fontId="24" fillId="0" borderId="72" xfId="0" applyFont="1" applyFill="1" applyBorder="1" applyAlignment="1">
      <alignment horizontal="left" textRotation="90"/>
    </xf>
    <xf numFmtId="0" fontId="8" fillId="0" borderId="84" xfId="0" applyNumberFormat="1" applyFont="1" applyFill="1" applyBorder="1" applyAlignment="1">
      <alignment/>
    </xf>
    <xf numFmtId="0" fontId="6" fillId="0" borderId="84" xfId="0"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xf>
    <xf numFmtId="164" fontId="8" fillId="0" borderId="0" xfId="0" applyNumberFormat="1" applyFont="1" applyFill="1" applyBorder="1" applyAlignment="1">
      <alignment horizontal="left"/>
    </xf>
    <xf numFmtId="164" fontId="6" fillId="0" borderId="0" xfId="0" applyNumberFormat="1" applyFont="1" applyFill="1" applyBorder="1" applyAlignment="1">
      <alignment horizontal="left"/>
    </xf>
    <xf numFmtId="0" fontId="6" fillId="0" borderId="0" xfId="0" applyFont="1" applyFill="1" applyBorder="1" applyAlignment="1">
      <alignment horizontal="left"/>
    </xf>
    <xf numFmtId="0" fontId="6" fillId="0" borderId="85" xfId="0" applyFont="1" applyBorder="1" applyAlignment="1">
      <alignment vertical="center" wrapText="1"/>
    </xf>
    <xf numFmtId="0" fontId="0" fillId="0" borderId="57" xfId="0" applyFont="1" applyBorder="1" applyAlignment="1">
      <alignment vertical="center" wrapText="1"/>
    </xf>
    <xf numFmtId="0" fontId="0" fillId="0" borderId="86" xfId="0" applyBorder="1" applyAlignment="1">
      <alignment vertical="center" wrapText="1"/>
    </xf>
    <xf numFmtId="0" fontId="0" fillId="0" borderId="65" xfId="0" applyFont="1" applyBorder="1" applyAlignment="1">
      <alignment vertical="center" wrapText="1"/>
    </xf>
    <xf numFmtId="0" fontId="0" fillId="0" borderId="45" xfId="0" applyFont="1" applyBorder="1" applyAlignment="1">
      <alignment vertical="center" wrapText="1"/>
    </xf>
    <xf numFmtId="0" fontId="0" fillId="0" borderId="87" xfId="0" applyBorder="1" applyAlignment="1">
      <alignment vertical="center" wrapText="1"/>
    </xf>
    <xf numFmtId="0" fontId="5" fillId="0" borderId="85" xfId="0" applyFont="1" applyBorder="1" applyAlignment="1">
      <alignment horizontal="center" vertical="center"/>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56" xfId="0" applyBorder="1" applyAlignment="1">
      <alignment horizontal="center" vertical="center"/>
    </xf>
    <xf numFmtId="0" fontId="0" fillId="0" borderId="90" xfId="0" applyBorder="1" applyAlignment="1">
      <alignment horizontal="center" vertical="center"/>
    </xf>
    <xf numFmtId="0" fontId="25" fillId="0" borderId="54" xfId="0" applyFont="1" applyBorder="1" applyAlignment="1" applyProtection="1">
      <alignment horizontal="center" vertical="center" wrapText="1"/>
      <protection locked="0"/>
    </xf>
    <xf numFmtId="0" fontId="0" fillId="0" borderId="66" xfId="0" applyBorder="1" applyAlignment="1">
      <alignment horizontal="center" vertical="center" wrapText="1"/>
    </xf>
    <xf numFmtId="0" fontId="1" fillId="0" borderId="46"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6" fillId="0" borderId="91" xfId="0" applyFont="1" applyBorder="1" applyAlignment="1">
      <alignment horizontal="center" vertical="center" wrapText="1"/>
    </xf>
    <xf numFmtId="0" fontId="0" fillId="0" borderId="92" xfId="0" applyBorder="1" applyAlignment="1">
      <alignment vertical="center" wrapText="1"/>
    </xf>
    <xf numFmtId="0" fontId="0" fillId="0" borderId="90" xfId="0" applyBorder="1" applyAlignment="1">
      <alignment vertical="center" wrapText="1"/>
    </xf>
    <xf numFmtId="0" fontId="6" fillId="0" borderId="93" xfId="0" applyFont="1" applyBorder="1" applyAlignment="1">
      <alignment vertical="center" wrapText="1"/>
    </xf>
    <xf numFmtId="0" fontId="0" fillId="0" borderId="61" xfId="0" applyBorder="1" applyAlignment="1">
      <alignment wrapText="1"/>
    </xf>
    <xf numFmtId="0" fontId="6" fillId="0" borderId="94" xfId="0" applyFont="1" applyBorder="1" applyAlignment="1">
      <alignment vertical="center" wrapText="1"/>
    </xf>
    <xf numFmtId="0" fontId="0" fillId="0" borderId="61" xfId="0" applyBorder="1" applyAlignment="1">
      <alignment vertical="center" wrapText="1"/>
    </xf>
    <xf numFmtId="0" fontId="6" fillId="0" borderId="95" xfId="0" applyFont="1" applyBorder="1" applyAlignment="1">
      <alignment vertical="center" wrapText="1"/>
    </xf>
    <xf numFmtId="0" fontId="6" fillId="0" borderId="0" xfId="0" applyFont="1" applyBorder="1" applyAlignment="1">
      <alignment vertical="center" wrapText="1"/>
    </xf>
    <xf numFmtId="0" fontId="6" fillId="0" borderId="96" xfId="0" applyFont="1" applyBorder="1" applyAlignment="1">
      <alignment vertical="center" wrapText="1"/>
    </xf>
    <xf numFmtId="0" fontId="0" fillId="0" borderId="97" xfId="0" applyFont="1" applyBorder="1" applyAlignment="1">
      <alignment vertical="center" wrapText="1"/>
    </xf>
    <xf numFmtId="0" fontId="0" fillId="0" borderId="87" xfId="0" applyFont="1" applyBorder="1" applyAlignment="1">
      <alignment vertical="center" wrapText="1"/>
    </xf>
    <xf numFmtId="0" fontId="6" fillId="0" borderId="98" xfId="0" applyFont="1" applyBorder="1" applyAlignment="1">
      <alignment vertical="center" wrapText="1"/>
    </xf>
    <xf numFmtId="0" fontId="0" fillId="0" borderId="44" xfId="0" applyFont="1" applyBorder="1" applyAlignment="1">
      <alignment vertical="center" wrapText="1"/>
    </xf>
    <xf numFmtId="0" fontId="0" fillId="0" borderId="91" xfId="0" applyFont="1" applyBorder="1" applyAlignment="1">
      <alignment vertical="center" wrapText="1"/>
    </xf>
    <xf numFmtId="0" fontId="0" fillId="0" borderId="99" xfId="0" applyFont="1" applyBorder="1" applyAlignment="1">
      <alignment vertical="center" wrapText="1"/>
    </xf>
    <xf numFmtId="0" fontId="0" fillId="0" borderId="0" xfId="0" applyFont="1" applyBorder="1" applyAlignment="1">
      <alignment vertical="center" wrapText="1"/>
    </xf>
    <xf numFmtId="0" fontId="0" fillId="0" borderId="92" xfId="0" applyFont="1" applyBorder="1" applyAlignment="1">
      <alignment vertical="center" wrapText="1"/>
    </xf>
    <xf numFmtId="0" fontId="0" fillId="0" borderId="100" xfId="0" applyFont="1" applyBorder="1" applyAlignment="1">
      <alignment vertical="center" wrapText="1"/>
    </xf>
    <xf numFmtId="0" fontId="0" fillId="0" borderId="101" xfId="0" applyFont="1" applyBorder="1" applyAlignment="1">
      <alignment vertical="center" wrapText="1"/>
    </xf>
    <xf numFmtId="0" fontId="0" fillId="0" borderId="96" xfId="0" applyFont="1" applyBorder="1" applyAlignment="1">
      <alignment vertical="center" wrapText="1"/>
    </xf>
    <xf numFmtId="0" fontId="6" fillId="0" borderId="6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6" xfId="0" applyFont="1" applyBorder="1" applyAlignment="1">
      <alignment horizontal="center" vertical="center" wrapText="1"/>
    </xf>
    <xf numFmtId="0" fontId="24" fillId="0" borderId="69" xfId="0" applyNumberFormat="1" applyFont="1" applyBorder="1" applyAlignment="1">
      <alignment horizontal="left" textRotation="90"/>
    </xf>
    <xf numFmtId="0" fontId="24" fillId="0" borderId="70" xfId="0" applyFont="1" applyBorder="1" applyAlignment="1">
      <alignment horizontal="left" textRotation="90"/>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24" fillId="5" borderId="69" xfId="0" applyNumberFormat="1" applyFont="1" applyFill="1" applyBorder="1" applyAlignment="1">
      <alignment horizontal="left" textRotation="90"/>
    </xf>
    <xf numFmtId="0" fontId="24" fillId="5" borderId="70" xfId="0" applyFont="1" applyFill="1" applyBorder="1" applyAlignment="1">
      <alignment horizontal="left" textRotation="90"/>
    </xf>
    <xf numFmtId="0" fontId="24" fillId="0" borderId="80" xfId="0" applyNumberFormat="1" applyFont="1" applyBorder="1" applyAlignment="1">
      <alignment horizontal="left" textRotation="90"/>
    </xf>
    <xf numFmtId="0" fontId="24" fillId="0" borderId="81" xfId="0" applyFont="1" applyBorder="1" applyAlignment="1">
      <alignment horizontal="left" textRotation="90"/>
    </xf>
    <xf numFmtId="0" fontId="0" fillId="0" borderId="82" xfId="0" applyNumberFormat="1" applyFont="1" applyBorder="1" applyAlignment="1">
      <alignment horizontal="left" textRotation="90"/>
    </xf>
    <xf numFmtId="0" fontId="0" fillId="0" borderId="83" xfId="0" applyBorder="1" applyAlignment="1">
      <alignment horizontal="left" textRotation="90"/>
    </xf>
    <xf numFmtId="0" fontId="0" fillId="0" borderId="80" xfId="0" applyNumberFormat="1" applyFont="1" applyBorder="1" applyAlignment="1">
      <alignment horizontal="left" textRotation="90"/>
    </xf>
    <xf numFmtId="0" fontId="0" fillId="0" borderId="81" xfId="0" applyBorder="1" applyAlignment="1">
      <alignment horizontal="left" textRotation="90"/>
    </xf>
    <xf numFmtId="0" fontId="24" fillId="0" borderId="71" xfId="0" applyNumberFormat="1" applyFont="1" applyBorder="1" applyAlignment="1">
      <alignment horizontal="left" textRotation="90"/>
    </xf>
    <xf numFmtId="0" fontId="24" fillId="0" borderId="72" xfId="0" applyFont="1" applyBorder="1" applyAlignment="1">
      <alignment horizontal="left" textRotation="90"/>
    </xf>
    <xf numFmtId="0" fontId="0" fillId="0" borderId="67" xfId="0" applyBorder="1" applyAlignment="1">
      <alignment textRotation="90"/>
    </xf>
    <xf numFmtId="0" fontId="0" fillId="0" borderId="68" xfId="0" applyBorder="1" applyAlignment="1">
      <alignment textRotation="90"/>
    </xf>
    <xf numFmtId="0" fontId="24" fillId="0" borderId="69" xfId="0" applyFont="1" applyBorder="1" applyAlignment="1">
      <alignment horizontal="center" textRotation="90"/>
    </xf>
    <xf numFmtId="0" fontId="24" fillId="0" borderId="70" xfId="0" applyFont="1" applyBorder="1" applyAlignment="1">
      <alignment horizontal="center" textRotation="90"/>
    </xf>
    <xf numFmtId="0" fontId="24" fillId="5" borderId="69" xfId="0" applyFont="1" applyFill="1" applyBorder="1" applyAlignment="1">
      <alignment horizontal="center" textRotation="90"/>
    </xf>
    <xf numFmtId="0" fontId="24" fillId="5" borderId="70" xfId="0" applyFont="1" applyFill="1" applyBorder="1" applyAlignment="1">
      <alignment horizontal="center" textRotation="90"/>
    </xf>
    <xf numFmtId="0" fontId="24" fillId="0" borderId="71" xfId="0" applyFont="1" applyBorder="1" applyAlignment="1">
      <alignment horizontal="center" textRotation="90"/>
    </xf>
    <xf numFmtId="0" fontId="24" fillId="0" borderId="72" xfId="0" applyFont="1" applyBorder="1" applyAlignment="1">
      <alignment horizontal="center" textRotation="90"/>
    </xf>
    <xf numFmtId="0" fontId="15" fillId="0" borderId="99" xfId="0" applyFont="1" applyFill="1" applyBorder="1" applyAlignment="1">
      <alignment vertical="center"/>
    </xf>
    <xf numFmtId="0" fontId="15" fillId="0" borderId="51" xfId="0" applyFont="1" applyFill="1" applyBorder="1" applyAlignment="1">
      <alignment/>
    </xf>
    <xf numFmtId="182" fontId="15" fillId="0" borderId="54" xfId="34" applyNumberFormat="1" applyFont="1" applyFill="1" applyBorder="1" applyAlignment="1">
      <alignment wrapText="1"/>
    </xf>
    <xf numFmtId="182" fontId="15" fillId="0" borderId="5" xfId="34" applyNumberFormat="1" applyFont="1" applyFill="1" applyBorder="1" applyAlignment="1">
      <alignment wrapText="1"/>
    </xf>
    <xf numFmtId="0" fontId="15" fillId="0" borderId="52" xfId="0" applyFont="1" applyFill="1" applyBorder="1" applyAlignment="1">
      <alignment/>
    </xf>
    <xf numFmtId="0" fontId="15" fillId="0" borderId="5" xfId="0" applyFont="1" applyFill="1" applyBorder="1" applyAlignment="1">
      <alignment/>
    </xf>
    <xf numFmtId="182" fontId="15" fillId="0" borderId="49" xfId="34" applyNumberFormat="1" applyFont="1" applyFill="1" applyBorder="1" applyAlignment="1">
      <alignment wrapText="1"/>
    </xf>
    <xf numFmtId="0" fontId="15" fillId="0" borderId="51" xfId="0" applyFont="1" applyFill="1" applyBorder="1" applyAlignment="1">
      <alignment horizontal="center" vertical="center"/>
    </xf>
    <xf numFmtId="0" fontId="15" fillId="0" borderId="49" xfId="0" applyFont="1" applyFill="1" applyBorder="1" applyAlignment="1">
      <alignment horizontal="center" vertical="center" wrapText="1"/>
    </xf>
    <xf numFmtId="0" fontId="5" fillId="4" borderId="23" xfId="0" applyNumberFormat="1" applyFont="1" applyFill="1" applyBorder="1" applyAlignment="1">
      <alignment horizontal="center" vertical="center"/>
    </xf>
    <xf numFmtId="0" fontId="5" fillId="4" borderId="24" xfId="0" applyNumberFormat="1" applyFont="1" applyFill="1" applyBorder="1" applyAlignment="1">
      <alignment horizontal="center" vertical="center"/>
    </xf>
    <xf numFmtId="0" fontId="5" fillId="4" borderId="22" xfId="0" applyNumberFormat="1" applyFont="1" applyFill="1" applyBorder="1" applyAlignment="1">
      <alignment horizontal="center" vertical="center"/>
    </xf>
  </cellXfs>
  <cellStyles count="50">
    <cellStyle name="Normal" xfId="0"/>
    <cellStyle name="_Column1" xfId="16"/>
    <cellStyle name="_Column2" xfId="17"/>
    <cellStyle name="_Column3" xfId="18"/>
    <cellStyle name="_Column4" xfId="19"/>
    <cellStyle name="_Column5" xfId="20"/>
    <cellStyle name="_Column6" xfId="21"/>
    <cellStyle name="_Column7" xfId="22"/>
    <cellStyle name="_Data" xfId="23"/>
    <cellStyle name="_Header" xfId="24"/>
    <cellStyle name="_Row1" xfId="25"/>
    <cellStyle name="_Row2" xfId="26"/>
    <cellStyle name="_Row3" xfId="27"/>
    <cellStyle name="_Row4" xfId="28"/>
    <cellStyle name="_Row5" xfId="29"/>
    <cellStyle name="_Row6" xfId="30"/>
    <cellStyle name="_Row7" xfId="31"/>
    <cellStyle name="Comma" xfId="32"/>
    <cellStyle name="Comma [0]" xfId="33"/>
    <cellStyle name="Currency" xfId="34"/>
    <cellStyle name="Currency [0]" xfId="35"/>
    <cellStyle name="Datum" xfId="36"/>
    <cellStyle name="Dezimal [0]_counter messure label" xfId="37"/>
    <cellStyle name="Dezimal_counter messure label" xfId="38"/>
    <cellStyle name="Fest" xfId="39"/>
    <cellStyle name="Followed Hyperlink" xfId="40"/>
    <cellStyle name="Gesamt" xfId="41"/>
    <cellStyle name="Grey" xfId="42"/>
    <cellStyle name="Header1" xfId="43"/>
    <cellStyle name="Header2" xfId="44"/>
    <cellStyle name="Hyperlink" xfId="45"/>
    <cellStyle name="Input [yellow]" xfId="46"/>
    <cellStyle name="Komma0" xfId="47"/>
    <cellStyle name="Milliers [0]_2003_Projects_Action_Plan" xfId="48"/>
    <cellStyle name="Milliers_2003_Projects_Action_Plan" xfId="49"/>
    <cellStyle name="Moeda [0]_laroux" xfId="50"/>
    <cellStyle name="Moeda_laroux" xfId="51"/>
    <cellStyle name="Monétaire [0]_2003_Projects_Action_Plan" xfId="52"/>
    <cellStyle name="Monétaire_2003_Projects_Action_Plan" xfId="53"/>
    <cellStyle name="Normal - Style1" xfId="54"/>
    <cellStyle name="Normal_Group Operations Matrix 2003 - January11" xfId="55"/>
    <cellStyle name="Percent" xfId="56"/>
    <cellStyle name="Percent [2]" xfId="57"/>
    <cellStyle name="Prozent_LAGER97" xfId="58"/>
    <cellStyle name="Standard_BUPA_PD 2002_Lev.2_reported_Dec" xfId="59"/>
    <cellStyle name="Währung [0]_counter messure label" xfId="60"/>
    <cellStyle name="Währung_counter messure label" xfId="61"/>
    <cellStyle name="Währung0" xfId="62"/>
    <cellStyle name="Zeile 1" xfId="63"/>
    <cellStyle name="Zeile 2"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externalLink" Target="externalLinks/externalLink13.xml" /><Relationship Id="rId20" Type="http://schemas.openxmlformats.org/officeDocument/2006/relationships/externalLink" Target="externalLinks/externalLink14.xml" /><Relationship Id="rId21" Type="http://schemas.openxmlformats.org/officeDocument/2006/relationships/externalLink" Target="externalLinks/externalLink15.xml" /><Relationship Id="rId22" Type="http://schemas.openxmlformats.org/officeDocument/2006/relationships/externalLink" Target="externalLinks/externalLink16.xml" /><Relationship Id="rId23" Type="http://schemas.openxmlformats.org/officeDocument/2006/relationships/externalLink" Target="externalLinks/externalLink17.xml" /><Relationship Id="rId24" Type="http://schemas.openxmlformats.org/officeDocument/2006/relationships/externalLink" Target="externalLinks/externalLink18.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57175"/>
    <xdr:sp>
      <xdr:nvSpPr>
        <xdr:cNvPr id="1" name="TextBox 8"/>
        <xdr:cNvSpPr txBox="1">
          <a:spLocks noChangeArrowheads="1"/>
        </xdr:cNvSpPr>
      </xdr:nvSpPr>
      <xdr:spPr>
        <a:xfrm>
          <a:off x="1781175" y="2066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6</xdr:row>
      <xdr:rowOff>66675</xdr:rowOff>
    </xdr:from>
    <xdr:ext cx="847725" cy="47625"/>
    <xdr:sp>
      <xdr:nvSpPr>
        <xdr:cNvPr id="2" name="TextBox 10"/>
        <xdr:cNvSpPr txBox="1">
          <a:spLocks noChangeArrowheads="1"/>
        </xdr:cNvSpPr>
      </xdr:nvSpPr>
      <xdr:spPr>
        <a:xfrm>
          <a:off x="1143000" y="2133600"/>
          <a:ext cx="847725" cy="476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POLICY
OBJECTIVE</a:t>
          </a:r>
        </a:p>
      </xdr:txBody>
    </xdr:sp>
    <xdr:clientData/>
  </xdr:oneCellAnchor>
  <xdr:oneCellAnchor>
    <xdr:from>
      <xdr:col>5</xdr:col>
      <xdr:colOff>352425</xdr:colOff>
      <xdr:row>6</xdr:row>
      <xdr:rowOff>161925</xdr:rowOff>
    </xdr:from>
    <xdr:ext cx="895350" cy="28575"/>
    <xdr:sp>
      <xdr:nvSpPr>
        <xdr:cNvPr id="3" name="TextBox 11"/>
        <xdr:cNvSpPr txBox="1">
          <a:spLocks noChangeArrowheads="1"/>
        </xdr:cNvSpPr>
      </xdr:nvSpPr>
      <xdr:spPr>
        <a:xfrm>
          <a:off x="1781175" y="2228850"/>
          <a:ext cx="895350" cy="2857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BENEFIT</a:t>
          </a:r>
        </a:p>
      </xdr:txBody>
    </xdr:sp>
    <xdr:clientData/>
  </xdr:oneCellAnchor>
  <xdr:oneCellAnchor>
    <xdr:from>
      <xdr:col>5</xdr:col>
      <xdr:colOff>352425</xdr:colOff>
      <xdr:row>6</xdr:row>
      <xdr:rowOff>66675</xdr:rowOff>
    </xdr:from>
    <xdr:ext cx="857250" cy="47625"/>
    <xdr:sp>
      <xdr:nvSpPr>
        <xdr:cNvPr id="4" name="TextBox 12"/>
        <xdr:cNvSpPr txBox="1">
          <a:spLocks noChangeArrowheads="1"/>
        </xdr:cNvSpPr>
      </xdr:nvSpPr>
      <xdr:spPr>
        <a:xfrm>
          <a:off x="1781175" y="2133600"/>
          <a:ext cx="857250" cy="476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TARGET TO 
IMPROVE
</a:t>
          </a:r>
        </a:p>
      </xdr:txBody>
    </xdr:sp>
    <xdr:clientData/>
  </xdr:oneCellAnchor>
  <xdr:oneCellAnchor>
    <xdr:from>
      <xdr:col>6</xdr:col>
      <xdr:colOff>2562225</xdr:colOff>
      <xdr:row>7</xdr:row>
      <xdr:rowOff>1152525</xdr:rowOff>
    </xdr:from>
    <xdr:ext cx="1171575" cy="2362200"/>
    <xdr:sp>
      <xdr:nvSpPr>
        <xdr:cNvPr id="5" name="TextBox 13"/>
        <xdr:cNvSpPr txBox="1">
          <a:spLocks noChangeArrowheads="1"/>
        </xdr:cNvSpPr>
      </xdr:nvSpPr>
      <xdr:spPr>
        <a:xfrm>
          <a:off x="4343400" y="3857625"/>
          <a:ext cx="1171575" cy="2362200"/>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Targets to Improve</a:t>
          </a:r>
        </a:p>
      </xdr:txBody>
    </xdr:sp>
    <xdr:clientData/>
  </xdr:oneCellAnchor>
  <xdr:oneCellAnchor>
    <xdr:from>
      <xdr:col>6</xdr:col>
      <xdr:colOff>1238250</xdr:colOff>
      <xdr:row>6</xdr:row>
      <xdr:rowOff>285750</xdr:rowOff>
    </xdr:from>
    <xdr:ext cx="1314450" cy="752475"/>
    <xdr:sp>
      <xdr:nvSpPr>
        <xdr:cNvPr id="6" name="TextBox 14"/>
        <xdr:cNvSpPr txBox="1">
          <a:spLocks noChangeArrowheads="1"/>
        </xdr:cNvSpPr>
      </xdr:nvSpPr>
      <xdr:spPr>
        <a:xfrm>
          <a:off x="3019425" y="2352675"/>
          <a:ext cx="1314450" cy="752475"/>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Improvement Priorities</a:t>
          </a:r>
        </a:p>
      </xdr:txBody>
    </xdr:sp>
    <xdr:clientData/>
  </xdr:oneCellAnchor>
  <xdr:oneCellAnchor>
    <xdr:from>
      <xdr:col>5</xdr:col>
      <xdr:colOff>333375</xdr:colOff>
      <xdr:row>7</xdr:row>
      <xdr:rowOff>1057275</xdr:rowOff>
    </xdr:from>
    <xdr:ext cx="1238250" cy="2466975"/>
    <xdr:sp>
      <xdr:nvSpPr>
        <xdr:cNvPr id="7" name="TextBox 15"/>
        <xdr:cNvSpPr txBox="1">
          <a:spLocks noChangeArrowheads="1"/>
        </xdr:cNvSpPr>
      </xdr:nvSpPr>
      <xdr:spPr>
        <a:xfrm>
          <a:off x="1762125" y="3762375"/>
          <a:ext cx="1238250" cy="2466975"/>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Annual Objectives</a:t>
          </a:r>
        </a:p>
      </xdr:txBody>
    </xdr:sp>
    <xdr:clientData/>
  </xdr:oneCellAnchor>
  <xdr:oneCellAnchor>
    <xdr:from>
      <xdr:col>6</xdr:col>
      <xdr:colOff>1009650</xdr:colOff>
      <xdr:row>7</xdr:row>
      <xdr:rowOff>2447925</xdr:rowOff>
    </xdr:from>
    <xdr:ext cx="1809750" cy="1085850"/>
    <xdr:sp>
      <xdr:nvSpPr>
        <xdr:cNvPr id="8" name="TextBox 16"/>
        <xdr:cNvSpPr txBox="1">
          <a:spLocks noChangeArrowheads="1"/>
        </xdr:cNvSpPr>
      </xdr:nvSpPr>
      <xdr:spPr>
        <a:xfrm>
          <a:off x="2790825" y="5153025"/>
          <a:ext cx="1809750" cy="1085850"/>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3 Year
Breakthough Objectives</a:t>
          </a:r>
        </a:p>
      </xdr:txBody>
    </xdr:sp>
    <xdr:clientData/>
  </xdr:oneCellAnchor>
  <xdr:oneCellAnchor>
    <xdr:from>
      <xdr:col>6</xdr:col>
      <xdr:colOff>0</xdr:colOff>
      <xdr:row>5</xdr:row>
      <xdr:rowOff>0</xdr:rowOff>
    </xdr:from>
    <xdr:ext cx="104775" cy="257175"/>
    <xdr:sp>
      <xdr:nvSpPr>
        <xdr:cNvPr id="9" name="TextBox 17"/>
        <xdr:cNvSpPr txBox="1">
          <a:spLocks noChangeArrowheads="1"/>
        </xdr:cNvSpPr>
      </xdr:nvSpPr>
      <xdr:spPr>
        <a:xfrm>
          <a:off x="1781175" y="17621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0" name="TextBox 18"/>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1" name="TextBox 19"/>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2" name="TextBox 20"/>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3" name="TextBox 2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4" name="TextBox 22"/>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5" name="TextBox 2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6" name="TextBox 2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7" name="TextBox 2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8" name="TextBox 26"/>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9" name="TextBox 27"/>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20" name="TextBox 28"/>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21" name="TextBox 29"/>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22" name="TextBox 30"/>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23" name="TextBox 3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xdr:row>
      <xdr:rowOff>0</xdr:rowOff>
    </xdr:from>
    <xdr:ext cx="104775" cy="257175"/>
    <xdr:sp>
      <xdr:nvSpPr>
        <xdr:cNvPr id="24" name="TextBox 32"/>
        <xdr:cNvSpPr txBox="1">
          <a:spLocks noChangeArrowheads="1"/>
        </xdr:cNvSpPr>
      </xdr:nvSpPr>
      <xdr:spPr>
        <a:xfrm>
          <a:off x="1781175" y="8477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25" name="TextBox 3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57175"/>
    <xdr:sp>
      <xdr:nvSpPr>
        <xdr:cNvPr id="26" name="TextBox 34"/>
        <xdr:cNvSpPr txBox="1">
          <a:spLocks noChangeArrowheads="1"/>
        </xdr:cNvSpPr>
      </xdr:nvSpPr>
      <xdr:spPr>
        <a:xfrm>
          <a:off x="1781175" y="11525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xdr:row>
      <xdr:rowOff>0</xdr:rowOff>
    </xdr:from>
    <xdr:ext cx="104775" cy="257175"/>
    <xdr:sp>
      <xdr:nvSpPr>
        <xdr:cNvPr id="27" name="TextBox 35"/>
        <xdr:cNvSpPr txBox="1">
          <a:spLocks noChangeArrowheads="1"/>
        </xdr:cNvSpPr>
      </xdr:nvSpPr>
      <xdr:spPr>
        <a:xfrm>
          <a:off x="1781175" y="8477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104775" cy="257175"/>
    <xdr:sp>
      <xdr:nvSpPr>
        <xdr:cNvPr id="28" name="TextBox 36"/>
        <xdr:cNvSpPr txBox="1">
          <a:spLocks noChangeArrowheads="1"/>
        </xdr:cNvSpPr>
      </xdr:nvSpPr>
      <xdr:spPr>
        <a:xfrm>
          <a:off x="1781175" y="14573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57175"/>
    <xdr:sp>
      <xdr:nvSpPr>
        <xdr:cNvPr id="29" name="TextBox 37"/>
        <xdr:cNvSpPr txBox="1">
          <a:spLocks noChangeArrowheads="1"/>
        </xdr:cNvSpPr>
      </xdr:nvSpPr>
      <xdr:spPr>
        <a:xfrm>
          <a:off x="1781175" y="11525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104775" cy="257175"/>
    <xdr:sp>
      <xdr:nvSpPr>
        <xdr:cNvPr id="30" name="TextBox 38"/>
        <xdr:cNvSpPr txBox="1">
          <a:spLocks noChangeArrowheads="1"/>
        </xdr:cNvSpPr>
      </xdr:nvSpPr>
      <xdr:spPr>
        <a:xfrm>
          <a:off x="1781175" y="17621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104775" cy="257175"/>
    <xdr:sp>
      <xdr:nvSpPr>
        <xdr:cNvPr id="31" name="TextBox 39"/>
        <xdr:cNvSpPr txBox="1">
          <a:spLocks noChangeArrowheads="1"/>
        </xdr:cNvSpPr>
      </xdr:nvSpPr>
      <xdr:spPr>
        <a:xfrm>
          <a:off x="1781175" y="14573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2" name="TextBox 40"/>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3" name="TextBox 4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4" name="TextBox 42"/>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5" name="TextBox 4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6" name="TextBox 4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7" name="TextBox 4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8" name="TextBox 46"/>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9" name="TextBox 47"/>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0" name="TextBox 48"/>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1" name="TextBox 49"/>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2" name="TextBox 5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3" name="TextBox 52"/>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4" name="TextBox 5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5" name="TextBox 5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6" name="TextBox 5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7" name="TextBox 56"/>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8" name="TextBox 57"/>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9" name="TextBox 58"/>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0" name="TextBox 59"/>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1" name="TextBox 60"/>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2" name="TextBox 6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3" name="TextBox 62"/>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4" name="TextBox 6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5" name="TextBox 6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6" name="TextBox 6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7" name="TextBox 66"/>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8" name="TextBox 67"/>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9" name="TextBox 68"/>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60" name="TextBox 69"/>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61" name="TextBox 70"/>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62" name="TextBox 7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xdr:row>
      <xdr:rowOff>0</xdr:rowOff>
    </xdr:from>
    <xdr:ext cx="104775" cy="257175"/>
    <xdr:sp>
      <xdr:nvSpPr>
        <xdr:cNvPr id="63" name="TextBox 72"/>
        <xdr:cNvSpPr txBox="1">
          <a:spLocks noChangeArrowheads="1"/>
        </xdr:cNvSpPr>
      </xdr:nvSpPr>
      <xdr:spPr>
        <a:xfrm>
          <a:off x="1781175" y="8477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64" name="TextBox 7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65" name="TextBox 7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57175"/>
    <xdr:sp>
      <xdr:nvSpPr>
        <xdr:cNvPr id="66" name="TextBox 75"/>
        <xdr:cNvSpPr txBox="1">
          <a:spLocks noChangeArrowheads="1"/>
        </xdr:cNvSpPr>
      </xdr:nvSpPr>
      <xdr:spPr>
        <a:xfrm>
          <a:off x="1781175" y="11525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xdr:row>
      <xdr:rowOff>0</xdr:rowOff>
    </xdr:from>
    <xdr:ext cx="104775" cy="257175"/>
    <xdr:sp>
      <xdr:nvSpPr>
        <xdr:cNvPr id="67" name="TextBox 76"/>
        <xdr:cNvSpPr txBox="1">
          <a:spLocks noChangeArrowheads="1"/>
        </xdr:cNvSpPr>
      </xdr:nvSpPr>
      <xdr:spPr>
        <a:xfrm>
          <a:off x="1781175" y="8477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104775" cy="257175"/>
    <xdr:sp>
      <xdr:nvSpPr>
        <xdr:cNvPr id="68" name="TextBox 78"/>
        <xdr:cNvSpPr txBox="1">
          <a:spLocks noChangeArrowheads="1"/>
        </xdr:cNvSpPr>
      </xdr:nvSpPr>
      <xdr:spPr>
        <a:xfrm>
          <a:off x="1781175" y="14573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57175"/>
    <xdr:sp>
      <xdr:nvSpPr>
        <xdr:cNvPr id="69" name="TextBox 79"/>
        <xdr:cNvSpPr txBox="1">
          <a:spLocks noChangeArrowheads="1"/>
        </xdr:cNvSpPr>
      </xdr:nvSpPr>
      <xdr:spPr>
        <a:xfrm>
          <a:off x="1781175" y="11525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57175"/>
    <xdr:sp>
      <xdr:nvSpPr>
        <xdr:cNvPr id="70" name="TextBox 80"/>
        <xdr:cNvSpPr txBox="1">
          <a:spLocks noChangeArrowheads="1"/>
        </xdr:cNvSpPr>
      </xdr:nvSpPr>
      <xdr:spPr>
        <a:xfrm>
          <a:off x="1781175" y="11525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104775" cy="257175"/>
    <xdr:sp>
      <xdr:nvSpPr>
        <xdr:cNvPr id="71" name="TextBox 81"/>
        <xdr:cNvSpPr txBox="1">
          <a:spLocks noChangeArrowheads="1"/>
        </xdr:cNvSpPr>
      </xdr:nvSpPr>
      <xdr:spPr>
        <a:xfrm>
          <a:off x="1781175" y="17621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104775" cy="257175"/>
    <xdr:sp>
      <xdr:nvSpPr>
        <xdr:cNvPr id="72" name="TextBox 82"/>
        <xdr:cNvSpPr txBox="1">
          <a:spLocks noChangeArrowheads="1"/>
        </xdr:cNvSpPr>
      </xdr:nvSpPr>
      <xdr:spPr>
        <a:xfrm>
          <a:off x="1781175" y="14573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104775" cy="257175"/>
    <xdr:sp>
      <xdr:nvSpPr>
        <xdr:cNvPr id="73" name="TextBox 83"/>
        <xdr:cNvSpPr txBox="1">
          <a:spLocks noChangeArrowheads="1"/>
        </xdr:cNvSpPr>
      </xdr:nvSpPr>
      <xdr:spPr>
        <a:xfrm>
          <a:off x="1781175" y="14573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74" name="TextBox 87"/>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75" name="TextBox 88"/>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76" name="TextBox 89"/>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77" name="TextBox 90"/>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78" name="TextBox 9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79" name="TextBox 92"/>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80" name="TextBox 9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81" name="TextBox 9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82" name="TextBox 9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83" name="TextBox 96"/>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84" name="TextBox 97"/>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85" name="TextBox 98"/>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19050</xdr:colOff>
      <xdr:row>9</xdr:row>
      <xdr:rowOff>228600</xdr:rowOff>
    </xdr:from>
    <xdr:to>
      <xdr:col>21</xdr:col>
      <xdr:colOff>19050</xdr:colOff>
      <xdr:row>11</xdr:row>
      <xdr:rowOff>133350</xdr:rowOff>
    </xdr:to>
    <xdr:sp>
      <xdr:nvSpPr>
        <xdr:cNvPr id="86" name="TextBox 123"/>
        <xdr:cNvSpPr txBox="1">
          <a:spLocks noChangeArrowheads="1"/>
        </xdr:cNvSpPr>
      </xdr:nvSpPr>
      <xdr:spPr>
        <a:xfrm>
          <a:off x="7620000" y="6886575"/>
          <a:ext cx="1714500"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600" b="0" i="0" u="none" baseline="0">
              <a:latin typeface="Arial"/>
              <a:ea typeface="Arial"/>
              <a:cs typeface="Arial"/>
            </a:rPr>
            <a:t>Start Here</a:t>
          </a:r>
        </a:p>
      </xdr:txBody>
    </xdr:sp>
    <xdr:clientData/>
  </xdr:twoCellAnchor>
  <xdr:twoCellAnchor>
    <xdr:from>
      <xdr:col>7</xdr:col>
      <xdr:colOff>19050</xdr:colOff>
      <xdr:row>10</xdr:row>
      <xdr:rowOff>190500</xdr:rowOff>
    </xdr:from>
    <xdr:to>
      <xdr:col>15</xdr:col>
      <xdr:colOff>19050</xdr:colOff>
      <xdr:row>10</xdr:row>
      <xdr:rowOff>190500</xdr:rowOff>
    </xdr:to>
    <xdr:sp>
      <xdr:nvSpPr>
        <xdr:cNvPr id="87" name="Line 125"/>
        <xdr:cNvSpPr>
          <a:spLocks/>
        </xdr:cNvSpPr>
      </xdr:nvSpPr>
      <xdr:spPr>
        <a:xfrm flipH="1">
          <a:off x="5905500" y="7153275"/>
          <a:ext cx="171450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6</xdr:row>
      <xdr:rowOff>0</xdr:rowOff>
    </xdr:from>
    <xdr:ext cx="104775" cy="257175"/>
    <xdr:sp>
      <xdr:nvSpPr>
        <xdr:cNvPr id="1" name="TextBox 1"/>
        <xdr:cNvSpPr txBox="1">
          <a:spLocks noChangeArrowheads="1"/>
        </xdr:cNvSpPr>
      </xdr:nvSpPr>
      <xdr:spPr>
        <a:xfrm>
          <a:off x="1781175" y="2066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0</xdr:colOff>
      <xdr:row>6</xdr:row>
      <xdr:rowOff>66675</xdr:rowOff>
    </xdr:from>
    <xdr:ext cx="847725" cy="47625"/>
    <xdr:sp>
      <xdr:nvSpPr>
        <xdr:cNvPr id="2" name="TextBox 2"/>
        <xdr:cNvSpPr txBox="1">
          <a:spLocks noChangeArrowheads="1"/>
        </xdr:cNvSpPr>
      </xdr:nvSpPr>
      <xdr:spPr>
        <a:xfrm>
          <a:off x="1143000" y="2133600"/>
          <a:ext cx="847725" cy="476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POLICY
OBJECTIVE</a:t>
          </a:r>
        </a:p>
      </xdr:txBody>
    </xdr:sp>
    <xdr:clientData/>
  </xdr:oneCellAnchor>
  <xdr:oneCellAnchor>
    <xdr:from>
      <xdr:col>5</xdr:col>
      <xdr:colOff>352425</xdr:colOff>
      <xdr:row>6</xdr:row>
      <xdr:rowOff>161925</xdr:rowOff>
    </xdr:from>
    <xdr:ext cx="895350" cy="28575"/>
    <xdr:sp>
      <xdr:nvSpPr>
        <xdr:cNvPr id="3" name="TextBox 3"/>
        <xdr:cNvSpPr txBox="1">
          <a:spLocks noChangeArrowheads="1"/>
        </xdr:cNvSpPr>
      </xdr:nvSpPr>
      <xdr:spPr>
        <a:xfrm>
          <a:off x="1781175" y="2228850"/>
          <a:ext cx="895350" cy="2857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BENEFIT</a:t>
          </a:r>
        </a:p>
      </xdr:txBody>
    </xdr:sp>
    <xdr:clientData/>
  </xdr:oneCellAnchor>
  <xdr:oneCellAnchor>
    <xdr:from>
      <xdr:col>5</xdr:col>
      <xdr:colOff>352425</xdr:colOff>
      <xdr:row>6</xdr:row>
      <xdr:rowOff>66675</xdr:rowOff>
    </xdr:from>
    <xdr:ext cx="857250" cy="47625"/>
    <xdr:sp>
      <xdr:nvSpPr>
        <xdr:cNvPr id="4" name="TextBox 4"/>
        <xdr:cNvSpPr txBox="1">
          <a:spLocks noChangeArrowheads="1"/>
        </xdr:cNvSpPr>
      </xdr:nvSpPr>
      <xdr:spPr>
        <a:xfrm>
          <a:off x="1781175" y="2133600"/>
          <a:ext cx="857250" cy="476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TARGET TO 
IMPROVE
</a:t>
          </a:r>
        </a:p>
      </xdr:txBody>
    </xdr:sp>
    <xdr:clientData/>
  </xdr:oneCellAnchor>
  <xdr:oneCellAnchor>
    <xdr:from>
      <xdr:col>6</xdr:col>
      <xdr:colOff>2562225</xdr:colOff>
      <xdr:row>7</xdr:row>
      <xdr:rowOff>1152525</xdr:rowOff>
    </xdr:from>
    <xdr:ext cx="1171575" cy="2362200"/>
    <xdr:sp>
      <xdr:nvSpPr>
        <xdr:cNvPr id="5" name="TextBox 5"/>
        <xdr:cNvSpPr txBox="1">
          <a:spLocks noChangeArrowheads="1"/>
        </xdr:cNvSpPr>
      </xdr:nvSpPr>
      <xdr:spPr>
        <a:xfrm>
          <a:off x="4343400" y="3857625"/>
          <a:ext cx="1171575" cy="2362200"/>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Targets to Improve</a:t>
          </a:r>
        </a:p>
      </xdr:txBody>
    </xdr:sp>
    <xdr:clientData/>
  </xdr:oneCellAnchor>
  <xdr:oneCellAnchor>
    <xdr:from>
      <xdr:col>6</xdr:col>
      <xdr:colOff>1238250</xdr:colOff>
      <xdr:row>6</xdr:row>
      <xdr:rowOff>285750</xdr:rowOff>
    </xdr:from>
    <xdr:ext cx="1314450" cy="752475"/>
    <xdr:sp>
      <xdr:nvSpPr>
        <xdr:cNvPr id="6" name="TextBox 6"/>
        <xdr:cNvSpPr txBox="1">
          <a:spLocks noChangeArrowheads="1"/>
        </xdr:cNvSpPr>
      </xdr:nvSpPr>
      <xdr:spPr>
        <a:xfrm>
          <a:off x="3019425" y="2352675"/>
          <a:ext cx="1314450" cy="752475"/>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Improvement Priorities</a:t>
          </a:r>
        </a:p>
      </xdr:txBody>
    </xdr:sp>
    <xdr:clientData/>
  </xdr:oneCellAnchor>
  <xdr:oneCellAnchor>
    <xdr:from>
      <xdr:col>5</xdr:col>
      <xdr:colOff>333375</xdr:colOff>
      <xdr:row>7</xdr:row>
      <xdr:rowOff>1057275</xdr:rowOff>
    </xdr:from>
    <xdr:ext cx="1238250" cy="2466975"/>
    <xdr:sp>
      <xdr:nvSpPr>
        <xdr:cNvPr id="7" name="TextBox 7"/>
        <xdr:cNvSpPr txBox="1">
          <a:spLocks noChangeArrowheads="1"/>
        </xdr:cNvSpPr>
      </xdr:nvSpPr>
      <xdr:spPr>
        <a:xfrm>
          <a:off x="1762125" y="3762375"/>
          <a:ext cx="1238250" cy="2466975"/>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Annual Objectives</a:t>
          </a:r>
        </a:p>
      </xdr:txBody>
    </xdr:sp>
    <xdr:clientData/>
  </xdr:oneCellAnchor>
  <xdr:oneCellAnchor>
    <xdr:from>
      <xdr:col>6</xdr:col>
      <xdr:colOff>1009650</xdr:colOff>
      <xdr:row>7</xdr:row>
      <xdr:rowOff>2447925</xdr:rowOff>
    </xdr:from>
    <xdr:ext cx="1809750" cy="1066800"/>
    <xdr:sp>
      <xdr:nvSpPr>
        <xdr:cNvPr id="8" name="TextBox 8"/>
        <xdr:cNvSpPr txBox="1">
          <a:spLocks noChangeArrowheads="1"/>
        </xdr:cNvSpPr>
      </xdr:nvSpPr>
      <xdr:spPr>
        <a:xfrm>
          <a:off x="2790825" y="5153025"/>
          <a:ext cx="1809750" cy="1066800"/>
        </a:xfrm>
        <a:prstGeom prst="rect">
          <a:avLst/>
        </a:prstGeom>
        <a:noFill/>
        <a:ln w="9525" cmpd="sng">
          <a:noFill/>
        </a:ln>
      </xdr:spPr>
      <xdr:txBody>
        <a:bodyPr vertOverflow="clip" wrap="square"/>
        <a:p>
          <a:pPr algn="ctr">
            <a:defRPr/>
          </a:pPr>
          <a:r>
            <a:rPr lang="en-US" cap="none" sz="1200" b="1" i="0" u="none" baseline="0">
              <a:latin typeface="Arial"/>
              <a:ea typeface="Arial"/>
              <a:cs typeface="Arial"/>
            </a:rPr>
            <a:t>3 Year
Breakthough Objectives</a:t>
          </a:r>
        </a:p>
      </xdr:txBody>
    </xdr:sp>
    <xdr:clientData/>
  </xdr:oneCellAnchor>
  <xdr:oneCellAnchor>
    <xdr:from>
      <xdr:col>6</xdr:col>
      <xdr:colOff>0</xdr:colOff>
      <xdr:row>5</xdr:row>
      <xdr:rowOff>0</xdr:rowOff>
    </xdr:from>
    <xdr:ext cx="104775" cy="257175"/>
    <xdr:sp>
      <xdr:nvSpPr>
        <xdr:cNvPr id="9" name="TextBox 9"/>
        <xdr:cNvSpPr txBox="1">
          <a:spLocks noChangeArrowheads="1"/>
        </xdr:cNvSpPr>
      </xdr:nvSpPr>
      <xdr:spPr>
        <a:xfrm>
          <a:off x="1781175" y="17621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0" name="TextBox 10"/>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1" name="TextBox 1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2" name="TextBox 12"/>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3" name="TextBox 1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4" name="TextBox 1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5" name="TextBox 1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6" name="TextBox 16"/>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7" name="TextBox 17"/>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8" name="TextBox 18"/>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19" name="TextBox 19"/>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20" name="TextBox 20"/>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21" name="TextBox 2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22" name="TextBox 22"/>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23" name="TextBox 2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xdr:row>
      <xdr:rowOff>0</xdr:rowOff>
    </xdr:from>
    <xdr:ext cx="104775" cy="257175"/>
    <xdr:sp>
      <xdr:nvSpPr>
        <xdr:cNvPr id="24" name="TextBox 24"/>
        <xdr:cNvSpPr txBox="1">
          <a:spLocks noChangeArrowheads="1"/>
        </xdr:cNvSpPr>
      </xdr:nvSpPr>
      <xdr:spPr>
        <a:xfrm>
          <a:off x="1781175" y="8477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25" name="TextBox 2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57175"/>
    <xdr:sp>
      <xdr:nvSpPr>
        <xdr:cNvPr id="26" name="TextBox 26"/>
        <xdr:cNvSpPr txBox="1">
          <a:spLocks noChangeArrowheads="1"/>
        </xdr:cNvSpPr>
      </xdr:nvSpPr>
      <xdr:spPr>
        <a:xfrm>
          <a:off x="1781175" y="11525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xdr:row>
      <xdr:rowOff>0</xdr:rowOff>
    </xdr:from>
    <xdr:ext cx="104775" cy="257175"/>
    <xdr:sp>
      <xdr:nvSpPr>
        <xdr:cNvPr id="27" name="TextBox 27"/>
        <xdr:cNvSpPr txBox="1">
          <a:spLocks noChangeArrowheads="1"/>
        </xdr:cNvSpPr>
      </xdr:nvSpPr>
      <xdr:spPr>
        <a:xfrm>
          <a:off x="1781175" y="8477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104775" cy="257175"/>
    <xdr:sp>
      <xdr:nvSpPr>
        <xdr:cNvPr id="28" name="TextBox 28"/>
        <xdr:cNvSpPr txBox="1">
          <a:spLocks noChangeArrowheads="1"/>
        </xdr:cNvSpPr>
      </xdr:nvSpPr>
      <xdr:spPr>
        <a:xfrm>
          <a:off x="1781175" y="14573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57175"/>
    <xdr:sp>
      <xdr:nvSpPr>
        <xdr:cNvPr id="29" name="TextBox 29"/>
        <xdr:cNvSpPr txBox="1">
          <a:spLocks noChangeArrowheads="1"/>
        </xdr:cNvSpPr>
      </xdr:nvSpPr>
      <xdr:spPr>
        <a:xfrm>
          <a:off x="1781175" y="11525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104775" cy="257175"/>
    <xdr:sp>
      <xdr:nvSpPr>
        <xdr:cNvPr id="30" name="TextBox 30"/>
        <xdr:cNvSpPr txBox="1">
          <a:spLocks noChangeArrowheads="1"/>
        </xdr:cNvSpPr>
      </xdr:nvSpPr>
      <xdr:spPr>
        <a:xfrm>
          <a:off x="1781175" y="17621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104775" cy="257175"/>
    <xdr:sp>
      <xdr:nvSpPr>
        <xdr:cNvPr id="31" name="TextBox 31"/>
        <xdr:cNvSpPr txBox="1">
          <a:spLocks noChangeArrowheads="1"/>
        </xdr:cNvSpPr>
      </xdr:nvSpPr>
      <xdr:spPr>
        <a:xfrm>
          <a:off x="1781175" y="14573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2" name="TextBox 32"/>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3" name="TextBox 3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4" name="TextBox 3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5" name="TextBox 3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6" name="TextBox 36"/>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7" name="TextBox 37"/>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8" name="TextBox 38"/>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39" name="TextBox 39"/>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0" name="TextBox 40"/>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1" name="TextBox 4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2" name="TextBox 42"/>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3" name="TextBox 4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4" name="TextBox 4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5" name="TextBox 4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6" name="TextBox 46"/>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7" name="TextBox 47"/>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8" name="TextBox 48"/>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49" name="TextBox 49"/>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0" name="TextBox 50"/>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1" name="TextBox 5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2" name="TextBox 52"/>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3" name="TextBox 5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4" name="TextBox 5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5" name="TextBox 5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6" name="TextBox 56"/>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7" name="TextBox 57"/>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8" name="TextBox 58"/>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59" name="TextBox 59"/>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60" name="TextBox 60"/>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61" name="TextBox 6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62" name="TextBox 62"/>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xdr:row>
      <xdr:rowOff>0</xdr:rowOff>
    </xdr:from>
    <xdr:ext cx="104775" cy="257175"/>
    <xdr:sp>
      <xdr:nvSpPr>
        <xdr:cNvPr id="63" name="TextBox 63"/>
        <xdr:cNvSpPr txBox="1">
          <a:spLocks noChangeArrowheads="1"/>
        </xdr:cNvSpPr>
      </xdr:nvSpPr>
      <xdr:spPr>
        <a:xfrm>
          <a:off x="1781175" y="8477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64" name="TextBox 6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65" name="TextBox 6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57175"/>
    <xdr:sp>
      <xdr:nvSpPr>
        <xdr:cNvPr id="66" name="TextBox 66"/>
        <xdr:cNvSpPr txBox="1">
          <a:spLocks noChangeArrowheads="1"/>
        </xdr:cNvSpPr>
      </xdr:nvSpPr>
      <xdr:spPr>
        <a:xfrm>
          <a:off x="1781175" y="11525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2</xdr:row>
      <xdr:rowOff>0</xdr:rowOff>
    </xdr:from>
    <xdr:ext cx="104775" cy="257175"/>
    <xdr:sp>
      <xdr:nvSpPr>
        <xdr:cNvPr id="67" name="TextBox 67"/>
        <xdr:cNvSpPr txBox="1">
          <a:spLocks noChangeArrowheads="1"/>
        </xdr:cNvSpPr>
      </xdr:nvSpPr>
      <xdr:spPr>
        <a:xfrm>
          <a:off x="1781175" y="8477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104775" cy="257175"/>
    <xdr:sp>
      <xdr:nvSpPr>
        <xdr:cNvPr id="68" name="TextBox 68"/>
        <xdr:cNvSpPr txBox="1">
          <a:spLocks noChangeArrowheads="1"/>
        </xdr:cNvSpPr>
      </xdr:nvSpPr>
      <xdr:spPr>
        <a:xfrm>
          <a:off x="1781175" y="14573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57175"/>
    <xdr:sp>
      <xdr:nvSpPr>
        <xdr:cNvPr id="69" name="TextBox 69"/>
        <xdr:cNvSpPr txBox="1">
          <a:spLocks noChangeArrowheads="1"/>
        </xdr:cNvSpPr>
      </xdr:nvSpPr>
      <xdr:spPr>
        <a:xfrm>
          <a:off x="1781175" y="11525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57175"/>
    <xdr:sp>
      <xdr:nvSpPr>
        <xdr:cNvPr id="70" name="TextBox 70"/>
        <xdr:cNvSpPr txBox="1">
          <a:spLocks noChangeArrowheads="1"/>
        </xdr:cNvSpPr>
      </xdr:nvSpPr>
      <xdr:spPr>
        <a:xfrm>
          <a:off x="1781175" y="11525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5</xdr:row>
      <xdr:rowOff>0</xdr:rowOff>
    </xdr:from>
    <xdr:ext cx="104775" cy="257175"/>
    <xdr:sp>
      <xdr:nvSpPr>
        <xdr:cNvPr id="71" name="TextBox 71"/>
        <xdr:cNvSpPr txBox="1">
          <a:spLocks noChangeArrowheads="1"/>
        </xdr:cNvSpPr>
      </xdr:nvSpPr>
      <xdr:spPr>
        <a:xfrm>
          <a:off x="1781175" y="17621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104775" cy="257175"/>
    <xdr:sp>
      <xdr:nvSpPr>
        <xdr:cNvPr id="72" name="TextBox 72"/>
        <xdr:cNvSpPr txBox="1">
          <a:spLocks noChangeArrowheads="1"/>
        </xdr:cNvSpPr>
      </xdr:nvSpPr>
      <xdr:spPr>
        <a:xfrm>
          <a:off x="1781175" y="14573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104775" cy="257175"/>
    <xdr:sp>
      <xdr:nvSpPr>
        <xdr:cNvPr id="73" name="TextBox 73"/>
        <xdr:cNvSpPr txBox="1">
          <a:spLocks noChangeArrowheads="1"/>
        </xdr:cNvSpPr>
      </xdr:nvSpPr>
      <xdr:spPr>
        <a:xfrm>
          <a:off x="1781175" y="14573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74" name="TextBox 7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75" name="TextBox 7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76" name="TextBox 76"/>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77" name="TextBox 77"/>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78" name="TextBox 78"/>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79" name="TextBox 79"/>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80" name="TextBox 80"/>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81" name="TextBox 81"/>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82" name="TextBox 82"/>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83" name="TextBox 83"/>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84" name="TextBox 84"/>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104775" cy="257175"/>
    <xdr:sp>
      <xdr:nvSpPr>
        <xdr:cNvPr id="85" name="TextBox 85"/>
        <xdr:cNvSpPr txBox="1">
          <a:spLocks noChangeArrowheads="1"/>
        </xdr:cNvSpPr>
      </xdr:nvSpPr>
      <xdr:spPr>
        <a:xfrm>
          <a:off x="1781175" y="542925"/>
          <a:ext cx="1047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15</xdr:col>
      <xdr:colOff>19050</xdr:colOff>
      <xdr:row>9</xdr:row>
      <xdr:rowOff>228600</xdr:rowOff>
    </xdr:from>
    <xdr:to>
      <xdr:col>21</xdr:col>
      <xdr:colOff>19050</xdr:colOff>
      <xdr:row>11</xdr:row>
      <xdr:rowOff>133350</xdr:rowOff>
    </xdr:to>
    <xdr:sp>
      <xdr:nvSpPr>
        <xdr:cNvPr id="86" name="TextBox 86"/>
        <xdr:cNvSpPr txBox="1">
          <a:spLocks noChangeArrowheads="1"/>
        </xdr:cNvSpPr>
      </xdr:nvSpPr>
      <xdr:spPr>
        <a:xfrm>
          <a:off x="7620000" y="6886575"/>
          <a:ext cx="1714500"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3600" b="0" i="0" u="none" baseline="0">
              <a:latin typeface="Arial"/>
              <a:ea typeface="Arial"/>
              <a:cs typeface="Arial"/>
            </a:rPr>
            <a:t>Start Here</a:t>
          </a:r>
        </a:p>
      </xdr:txBody>
    </xdr:sp>
    <xdr:clientData/>
  </xdr:twoCellAnchor>
  <xdr:twoCellAnchor>
    <xdr:from>
      <xdr:col>7</xdr:col>
      <xdr:colOff>19050</xdr:colOff>
      <xdr:row>10</xdr:row>
      <xdr:rowOff>190500</xdr:rowOff>
    </xdr:from>
    <xdr:to>
      <xdr:col>15</xdr:col>
      <xdr:colOff>19050</xdr:colOff>
      <xdr:row>10</xdr:row>
      <xdr:rowOff>190500</xdr:rowOff>
    </xdr:to>
    <xdr:sp>
      <xdr:nvSpPr>
        <xdr:cNvPr id="87" name="Line 87"/>
        <xdr:cNvSpPr>
          <a:spLocks/>
        </xdr:cNvSpPr>
      </xdr:nvSpPr>
      <xdr:spPr>
        <a:xfrm flipH="1">
          <a:off x="5905500" y="7153275"/>
          <a:ext cx="1714500" cy="0"/>
        </a:xfrm>
        <a:prstGeom prst="line">
          <a:avLst/>
        </a:prstGeom>
        <a:noFill/>
        <a:ln w="76200"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mydanaher.com/TEMP\Master%20PD%20Templat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s1l\Share\WINDOWS\DESKTOP\Storage\Policy%20Deployment\Loveland%20Quality\CountermeasureASOOB10-0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s1l\Share\windows\TEMP\MasterBowSht%2020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www.mydanaher.com/INSTASSY\Policy%20Deployment\2003\SHARE\INSTASSY\Policy%20Deployment\2001\FINANCE%20INVENTORY%20REPORTS,MONTHLY.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olo\sys1\WINNT\Profiles\lmartine\Desktop\MasterBowSht%20200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olo\sys1\WINDOWS\DESKTOP\Storage\Policy%20Deployment\Loveland%20Quality\CountermeasureASOOB10-0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olo\sys1\windows\TEMP\MasterBowSht%20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WINNT\Profiles\lmartine\Desktop\MasterBowSht%2020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INSTASSY\Policy%20Deployment\2003\WINNT\Profiles\lmartine\Desktop\MasterBowSht%2020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Documents%20and%20Settings\bblythe\Local%20Settings\Temporary%20Internet%20Files\OLK3\MTM%20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mydanaher.com/Documents%20and%20Settings\MikeG\Local%20Settings\Temporary%20Internet%20Files\OLK19\TEMP\2000PD-White-NOV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1l\share\Policy%20Deployment%202001\2001PD-GRUBER%20JULY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www.mydanaher.com/My%20Documents\PD2001\2000PD-White-NOV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mydanaher.com/TEMP\2000PD-BURTELSON-Nov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kumente%20und%20Einstellungen\thomas\Lokale%20Einstellungen\TEMP\MasterBowSht%20200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EIGENE~1\ABTEIL~1\POLICY~1\2002\Action%20Plan%20Gany%20N%2002JAN.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s://www.mydanaher.com/Documents%20and%20Settings\bblythe\Local%20Settings\Temporary%20Internet%20Files\OLK3\MTM%20200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s1l\Share\WINNT\Profiles\lmartine\Desktop\MasterBowSht%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ptList"/>
      <sheetName val="Arrester 2nd Level Matrix"/>
      <sheetName val="Bowler"/>
      <sheetName val="Productivity"/>
      <sheetName val="Materials"/>
      <sheetName val="Scrap"/>
      <sheetName val="KPI's"/>
      <sheetName val="IncidentsFP"/>
      <sheetName val="TCIR_FP"/>
      <sheetName val="LWCIR_FP"/>
      <sheetName val="IncidentsEAP"/>
      <sheetName val="TCIR_EAP"/>
      <sheetName val="LWCIR_EAP"/>
      <sheetName val="OTD"/>
      <sheetName val="LT"/>
      <sheetName val="PastDue"/>
      <sheetName val="OpProfit"/>
      <sheetName val="Spending"/>
      <sheetName val="PPV"/>
      <sheetName val="ProdFP"/>
      <sheetName val="IA"/>
      <sheetName val="Inv"/>
      <sheetName val="Turn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 Out UCL or LCL"/>
      <sheetName val="R 2 of 3 Zone A"/>
      <sheetName val="R 4 of 5 Zone B"/>
      <sheetName val="Moving Range Chart"/>
      <sheetName val="Indv Out UCL or LCL"/>
      <sheetName val="Indv 2 of 3 Zone A"/>
      <sheetName val="Individuals Chart"/>
      <sheetName val="Sheet5"/>
      <sheetName val="R Out UCL or LCL (2)"/>
      <sheetName val="R 2 of 3 Zone A (2)"/>
      <sheetName val="R 4 of 5 Zone B (2)"/>
      <sheetName val="Moving Range Chart (2)"/>
      <sheetName val="Indv Out UCL or LCL (2)"/>
      <sheetName val="Indv 2 of 3 Zone A (2)"/>
      <sheetName val="Individuals Chart (2)"/>
      <sheetName val="Sheet6"/>
      <sheetName val="Sheet1"/>
    </sheetNames>
    <sheetDataSet>
      <sheetData sheetId="15">
        <row r="1">
          <cell r="A1" t="str">
            <v>Trend  Data</v>
          </cell>
        </row>
        <row r="2">
          <cell r="A2" t="str">
            <v>Jan</v>
          </cell>
        </row>
        <row r="3">
          <cell r="A3" t="str">
            <v>Feb</v>
          </cell>
          <cell r="B3">
            <v>3344</v>
          </cell>
        </row>
        <row r="4">
          <cell r="A4" t="str">
            <v>Mar</v>
          </cell>
          <cell r="B4">
            <v>95861</v>
          </cell>
        </row>
        <row r="5">
          <cell r="A5" t="str">
            <v>Apr</v>
          </cell>
          <cell r="B5">
            <v>77710</v>
          </cell>
        </row>
        <row r="6">
          <cell r="A6" t="str">
            <v>May</v>
          </cell>
          <cell r="B6">
            <v>61350</v>
          </cell>
        </row>
        <row r="7">
          <cell r="A7" t="str">
            <v>Jun</v>
          </cell>
          <cell r="B7">
            <v>1582</v>
          </cell>
        </row>
        <row r="8">
          <cell r="A8" t="str">
            <v>Jul</v>
          </cell>
          <cell r="B8">
            <v>9025</v>
          </cell>
        </row>
        <row r="9">
          <cell r="A9" t="str">
            <v>Aug</v>
          </cell>
          <cell r="B9">
            <v>21918</v>
          </cell>
        </row>
        <row r="10">
          <cell r="A10" t="str">
            <v>Sep</v>
          </cell>
          <cell r="B10">
            <v>17222</v>
          </cell>
        </row>
        <row r="11">
          <cell r="A11" t="str">
            <v>Oct</v>
          </cell>
          <cell r="B11">
            <v>16913</v>
          </cell>
        </row>
        <row r="12">
          <cell r="A12" t="str">
            <v>Nov</v>
          </cell>
          <cell r="B12">
            <v>25000</v>
          </cell>
        </row>
        <row r="13">
          <cell r="A13" t="str">
            <v>Dec</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ummary"/>
      <sheetName val="JULY summary"/>
      <sheetName val="JUN summary"/>
      <sheetName val="MAY summary"/>
      <sheetName val="APR summary"/>
      <sheetName val="MAR summary"/>
      <sheetName val="FEB summary"/>
      <sheetName val="JAN summary"/>
      <sheetName val="Sept Graph"/>
      <sheetName val="JULY Graph"/>
      <sheetName val="JUN Graph"/>
      <sheetName val="MAY Graph"/>
      <sheetName val="APR Graph"/>
      <sheetName val="MAR Graph"/>
      <sheetName val="FEB Graph"/>
      <sheetName val="JAN Graph"/>
    </sheetNames>
    <sheetDataSet>
      <sheetData sheetId="6">
        <row r="1">
          <cell r="A1" t="str">
            <v>HACH COMPANY</v>
          </cell>
        </row>
        <row r="2">
          <cell r="A2" t="str">
            <v>INVENTORY REPORT</v>
          </cell>
        </row>
        <row r="3">
          <cell r="A3" t="str">
            <v>February 23, 2001</v>
          </cell>
        </row>
        <row r="5">
          <cell r="D5" t="str">
            <v>CURRENT MONTH</v>
          </cell>
          <cell r="F5" t="str">
            <v>% CHANGE FROM</v>
          </cell>
          <cell r="H5" t="str">
            <v>% CHANGE FROM</v>
          </cell>
        </row>
        <row r="6">
          <cell r="B6" t="str">
            <v>December 31, 2000</v>
          </cell>
          <cell r="D6" t="str">
            <v>February 23, 2001</v>
          </cell>
          <cell r="F6" t="str">
            <v>December 31, 2000</v>
          </cell>
          <cell r="H6" t="str">
            <v>PRIOR MONTH</v>
          </cell>
        </row>
        <row r="7">
          <cell r="A7" t="str">
            <v>OPERATIONS INVENTORY:</v>
          </cell>
        </row>
        <row r="9">
          <cell r="A9" t="str">
            <v>CHEMICAL</v>
          </cell>
        </row>
        <row r="10">
          <cell r="A10" t="str">
            <v>RAW MATERIAL</v>
          </cell>
          <cell r="B10">
            <v>1766</v>
          </cell>
          <cell r="D10">
            <v>1666</v>
          </cell>
          <cell r="F10">
            <v>-0.056625141562853906</v>
          </cell>
          <cell r="H10">
            <v>0.027127003699136867</v>
          </cell>
        </row>
        <row r="11">
          <cell r="A11" t="str">
            <v>WORK IN PROCESS</v>
          </cell>
          <cell r="B11">
            <v>101</v>
          </cell>
          <cell r="D11">
            <v>28</v>
          </cell>
          <cell r="F11">
            <v>-0.7227722772277227</v>
          </cell>
          <cell r="H11">
            <v>-0.06666666666666667</v>
          </cell>
        </row>
        <row r="12">
          <cell r="A12" t="str">
            <v>VARIANCES &amp; OTHER</v>
          </cell>
          <cell r="B12">
            <v>0</v>
          </cell>
          <cell r="D12">
            <v>-112</v>
          </cell>
          <cell r="F12">
            <v>0</v>
          </cell>
          <cell r="H12">
            <v>2.027027027027027</v>
          </cell>
        </row>
        <row r="13">
          <cell r="A13" t="str">
            <v>SEMI-FINISHED GOODS</v>
          </cell>
          <cell r="B13">
            <v>713</v>
          </cell>
          <cell r="D13">
            <v>663</v>
          </cell>
          <cell r="F13">
            <v>-0.07012622720897616</v>
          </cell>
          <cell r="H13">
            <v>0.0091324200913242</v>
          </cell>
        </row>
        <row r="14">
          <cell r="A14" t="str">
            <v>FINISHED GOODS</v>
          </cell>
          <cell r="B14">
            <v>2344</v>
          </cell>
          <cell r="D14">
            <v>2238</v>
          </cell>
          <cell r="F14">
            <v>-0.04522184300341297</v>
          </cell>
          <cell r="H14">
            <v>-0.025685676969960818</v>
          </cell>
        </row>
        <row r="15">
          <cell r="E15" t="str">
            <v>    </v>
          </cell>
        </row>
        <row r="16">
          <cell r="A16" t="str">
            <v>TOTAL CHEMICAL</v>
          </cell>
          <cell r="B16">
            <v>4924</v>
          </cell>
          <cell r="D16">
            <v>4483</v>
          </cell>
          <cell r="F16">
            <v>-0.08956133225020309</v>
          </cell>
          <cell r="H16">
            <v>-0.018822499452834318</v>
          </cell>
        </row>
        <row r="18">
          <cell r="A18" t="str">
            <v>ELECTRONIC</v>
          </cell>
        </row>
        <row r="19">
          <cell r="A19" t="str">
            <v>RAW MATERIAL</v>
          </cell>
          <cell r="B19">
            <v>10046</v>
          </cell>
          <cell r="D19">
            <v>8686</v>
          </cell>
          <cell r="F19">
            <v>-0.13537726458291857</v>
          </cell>
          <cell r="H19">
            <v>-0.03942493779375173</v>
          </cell>
        </row>
        <row r="20">
          <cell r="A20" t="str">
            <v>WORK IN PROCESS</v>
          </cell>
          <cell r="B20">
            <v>155</v>
          </cell>
          <cell r="D20">
            <v>335</v>
          </cell>
          <cell r="F20">
            <v>1.1612903225806452</v>
          </cell>
          <cell r="H20">
            <v>0.009036144578313253</v>
          </cell>
        </row>
        <row r="21">
          <cell r="A21" t="str">
            <v>VARIANCES &amp; OTHER</v>
          </cell>
          <cell r="B21">
            <v>0</v>
          </cell>
          <cell r="D21">
            <v>-246</v>
          </cell>
          <cell r="F21">
            <v>0</v>
          </cell>
          <cell r="H21">
            <v>1.4356435643564356</v>
          </cell>
        </row>
        <row r="22">
          <cell r="A22" t="str">
            <v>SEMI-FINISHED GOODS</v>
          </cell>
          <cell r="B22">
            <v>1183</v>
          </cell>
          <cell r="D22">
            <v>1364</v>
          </cell>
          <cell r="F22">
            <v>0.1530008453085376</v>
          </cell>
          <cell r="H22">
            <v>-0.024320457796852647</v>
          </cell>
        </row>
        <row r="23">
          <cell r="A23" t="str">
            <v>FINISHED GOODS</v>
          </cell>
          <cell r="B23">
            <v>2286</v>
          </cell>
          <cell r="D23">
            <v>2649</v>
          </cell>
          <cell r="F23">
            <v>0.15879265091863518</v>
          </cell>
          <cell r="H23">
            <v>-0.04506128334534967</v>
          </cell>
        </row>
        <row r="24">
          <cell r="A24" t="str">
            <v>PANELS &amp; SYSTEMS</v>
          </cell>
          <cell r="B24">
            <v>0</v>
          </cell>
          <cell r="D24">
            <v>1</v>
          </cell>
          <cell r="F24">
            <v>0</v>
          </cell>
          <cell r="H24">
            <v>-0.875</v>
          </cell>
        </row>
        <row r="26">
          <cell r="A26" t="str">
            <v>TOTAL ELECTRONIC</v>
          </cell>
          <cell r="B26">
            <v>13670</v>
          </cell>
          <cell r="D26">
            <v>12789</v>
          </cell>
          <cell r="F26">
            <v>-0.06444769568397951</v>
          </cell>
          <cell r="H26">
            <v>-0.04939235143271268</v>
          </cell>
        </row>
        <row r="28">
          <cell r="A28" t="str">
            <v>LOVELAND NEW PROD INV</v>
          </cell>
          <cell r="B28">
            <v>1404</v>
          </cell>
          <cell r="D28">
            <v>1741</v>
          </cell>
          <cell r="F28">
            <v>0.24002849002849003</v>
          </cell>
          <cell r="H28">
            <v>-0.05942733657482442</v>
          </cell>
        </row>
        <row r="30">
          <cell r="A30" t="str">
            <v>PLASTICS</v>
          </cell>
        </row>
        <row r="31">
          <cell r="A31" t="str">
            <v>RAW MATERIAL</v>
          </cell>
          <cell r="B31">
            <v>237</v>
          </cell>
          <cell r="D31">
            <v>224</v>
          </cell>
          <cell r="F31">
            <v>-0.05485232067510549</v>
          </cell>
          <cell r="H31">
            <v>-0.10756972111553785</v>
          </cell>
        </row>
        <row r="32">
          <cell r="A32" t="str">
            <v>WORK IN PROCESS</v>
          </cell>
          <cell r="B32">
            <v>31</v>
          </cell>
          <cell r="D32">
            <v>10</v>
          </cell>
          <cell r="F32">
            <v>-0.6774193548387096</v>
          </cell>
          <cell r="H32">
            <v>0</v>
          </cell>
        </row>
        <row r="33">
          <cell r="A33" t="str">
            <v>VARIANCES &amp; OTHER</v>
          </cell>
          <cell r="B33">
            <v>0</v>
          </cell>
          <cell r="D33">
            <v>1</v>
          </cell>
          <cell r="F33">
            <v>0</v>
          </cell>
          <cell r="H33">
            <v>-2</v>
          </cell>
        </row>
        <row r="34">
          <cell r="A34" t="str">
            <v>SEMI-FINISHED GOODS</v>
          </cell>
          <cell r="B34">
            <v>357</v>
          </cell>
          <cell r="D34">
            <v>300</v>
          </cell>
          <cell r="F34">
            <v>-0.15966386554621848</v>
          </cell>
          <cell r="H34">
            <v>-0.09365558912386707</v>
          </cell>
        </row>
        <row r="35">
          <cell r="A35" t="str">
            <v>FINISHED GOODS</v>
          </cell>
          <cell r="B35">
            <v>2</v>
          </cell>
          <cell r="D35">
            <v>4</v>
          </cell>
          <cell r="F35">
            <v>1</v>
          </cell>
          <cell r="H35">
            <v>0</v>
          </cell>
        </row>
        <row r="37">
          <cell r="A37" t="str">
            <v>TOTAL PLASTICS</v>
          </cell>
          <cell r="B37">
            <v>627</v>
          </cell>
          <cell r="D37">
            <v>539</v>
          </cell>
          <cell r="F37">
            <v>-0.14035087719298245</v>
          </cell>
          <cell r="H37">
            <v>-0.09411764705882353</v>
          </cell>
        </row>
        <row r="39">
          <cell r="A39" t="str">
            <v>TOTAL RESALE</v>
          </cell>
          <cell r="B39">
            <v>776</v>
          </cell>
          <cell r="D39">
            <v>890</v>
          </cell>
          <cell r="F39">
            <v>0.14690721649484537</v>
          </cell>
          <cell r="H39">
            <v>0.006787330316742082</v>
          </cell>
        </row>
        <row r="41">
          <cell r="A41" t="str">
            <v>TOTAL OPERATIONS INVENTORY</v>
          </cell>
          <cell r="B41">
            <v>21401</v>
          </cell>
          <cell r="D41">
            <v>20442</v>
          </cell>
          <cell r="F41">
            <v>-0.044810990140647634</v>
          </cell>
          <cell r="H41">
            <v>-0.04264137688795223</v>
          </cell>
        </row>
        <row r="44">
          <cell r="A44" t="str">
            <v>SERVICE DEPARTMENT</v>
          </cell>
        </row>
        <row r="45">
          <cell r="A45" t="str">
            <v>AMES SERVICE STOCK</v>
          </cell>
          <cell r="B45">
            <v>343</v>
          </cell>
          <cell r="D45">
            <v>399</v>
          </cell>
          <cell r="F45">
            <v>0.16326530612244897</v>
          </cell>
          <cell r="H45">
            <v>0.07547169811320754</v>
          </cell>
        </row>
        <row r="46">
          <cell r="A46" t="str">
            <v>LOVELAND SERVICE STOCK</v>
          </cell>
          <cell r="B46">
            <v>185</v>
          </cell>
          <cell r="D46">
            <v>309</v>
          </cell>
          <cell r="F46">
            <v>0.6702702702702703</v>
          </cell>
          <cell r="H46">
            <v>0.23107569721115537</v>
          </cell>
        </row>
        <row r="47">
          <cell r="A47" t="str">
            <v>REGIONAL SERVICE</v>
          </cell>
          <cell r="B47">
            <v>727</v>
          </cell>
          <cell r="D47">
            <v>751</v>
          </cell>
          <cell r="F47">
            <v>0.033012379642365884</v>
          </cell>
          <cell r="H47">
            <v>0.02455661664392906</v>
          </cell>
        </row>
        <row r="49">
          <cell r="A49" t="str">
            <v>TOTAL SERVICE INVENTORY</v>
          </cell>
          <cell r="B49">
            <v>1255</v>
          </cell>
          <cell r="D49">
            <v>1459</v>
          </cell>
          <cell r="F49">
            <v>0.16254980079681275</v>
          </cell>
          <cell r="H49">
            <v>0.07675276752767528</v>
          </cell>
        </row>
        <row r="53">
          <cell r="A53" t="str">
            <v>MARKETING SHOW, SALES, AND OTHER:</v>
          </cell>
        </row>
        <row r="54">
          <cell r="A54" t="str">
            <v>SHOW INVENTORY &amp; DISPLAY ROOMS</v>
          </cell>
          <cell r="B54">
            <v>217</v>
          </cell>
          <cell r="D54">
            <v>207</v>
          </cell>
          <cell r="F54">
            <v>-0.04608294930875576</v>
          </cell>
          <cell r="H54">
            <v>-0.03271028037383177</v>
          </cell>
        </row>
        <row r="55">
          <cell r="A55" t="str">
            <v>REGIONAL DEMOS</v>
          </cell>
          <cell r="B55">
            <v>575</v>
          </cell>
          <cell r="D55">
            <v>721</v>
          </cell>
          <cell r="F55">
            <v>0.2539130434782609</v>
          </cell>
          <cell r="H55">
            <v>0.20770519262981574</v>
          </cell>
        </row>
        <row r="56">
          <cell r="A56" t="str">
            <v>TRAINING - LOVELAND</v>
          </cell>
          <cell r="B56">
            <v>194</v>
          </cell>
          <cell r="D56">
            <v>197</v>
          </cell>
          <cell r="F56">
            <v>0.015463917525773196</v>
          </cell>
          <cell r="H56">
            <v>0.015463917525773196</v>
          </cell>
        </row>
        <row r="57">
          <cell r="A57" t="str">
            <v>MISCELLANEOUS</v>
          </cell>
          <cell r="B57">
            <v>0</v>
          </cell>
          <cell r="D57">
            <v>0</v>
          </cell>
          <cell r="F57">
            <v>0</v>
          </cell>
          <cell r="H57">
            <v>0</v>
          </cell>
        </row>
        <row r="58">
          <cell r="A58" t="str">
            <v>FREIGHT ON PURCHASED INVENTORY</v>
          </cell>
          <cell r="B58">
            <v>0</v>
          </cell>
          <cell r="D58">
            <v>0</v>
          </cell>
          <cell r="F58">
            <v>0</v>
          </cell>
          <cell r="H58">
            <v>0</v>
          </cell>
        </row>
        <row r="60">
          <cell r="A60" t="str">
            <v>TOTAL MARKETING AND OTHER</v>
          </cell>
          <cell r="B60">
            <v>986</v>
          </cell>
          <cell r="D60">
            <v>1125</v>
          </cell>
          <cell r="F60">
            <v>0.140973630831643</v>
          </cell>
          <cell r="H60">
            <v>0.11940298507462686</v>
          </cell>
        </row>
        <row r="63">
          <cell r="A63" t="str">
            <v>BEFORE RESERVES</v>
          </cell>
          <cell r="B63">
            <v>23642</v>
          </cell>
          <cell r="D63">
            <v>23026</v>
          </cell>
          <cell r="E63" t="str">
            <v> </v>
          </cell>
          <cell r="F63">
            <v>-0.026055325268589797</v>
          </cell>
          <cell r="H63">
            <v>-0.028950975224037955</v>
          </cell>
        </row>
        <row r="66">
          <cell r="A66" t="str">
            <v>INVENTORY RESERVES</v>
          </cell>
        </row>
        <row r="68">
          <cell r="A68" t="str">
            <v>SHRINK &amp; OBSOLESCENCE</v>
          </cell>
          <cell r="B68">
            <v>-2463</v>
          </cell>
          <cell r="D68">
            <v>-2497</v>
          </cell>
          <cell r="F68">
            <v>0.013804303694681283</v>
          </cell>
          <cell r="H68">
            <v>0.02420016406890894</v>
          </cell>
        </row>
        <row r="69">
          <cell r="A69" t="str">
            <v>LIFO RESERVES</v>
          </cell>
          <cell r="B69">
            <v>-2866</v>
          </cell>
          <cell r="D69">
            <v>-2882</v>
          </cell>
          <cell r="F69">
            <v>0.005582693649685973</v>
          </cell>
          <cell r="H69">
            <v>0.0027835768963117608</v>
          </cell>
        </row>
        <row r="71">
          <cell r="A71" t="str">
            <v>TOTAL RESERVES</v>
          </cell>
          <cell r="B71">
            <v>-5329</v>
          </cell>
          <cell r="D71">
            <v>-5379</v>
          </cell>
          <cell r="F71">
            <v>0.009382623381497467</v>
          </cell>
          <cell r="H71">
            <v>0.012612951807228916</v>
          </cell>
        </row>
        <row r="74">
          <cell r="A74" t="str">
            <v>HACH COMPANY NET</v>
          </cell>
          <cell r="B74">
            <v>18313</v>
          </cell>
          <cell r="D74">
            <v>17647</v>
          </cell>
          <cell r="F74">
            <v>-0.03636760771036968</v>
          </cell>
          <cell r="H74">
            <v>-0.04094997418548409</v>
          </cell>
        </row>
        <row r="77">
          <cell r="A77" t="str">
            <v>TOTAL CURRENT ADJUSTMENTS</v>
          </cell>
          <cell r="B77">
            <v>0</v>
          </cell>
          <cell r="D77">
            <v>-2</v>
          </cell>
          <cell r="F77">
            <v>0</v>
          </cell>
          <cell r="H77">
            <v>-0.9696969696969697</v>
          </cell>
        </row>
        <row r="80">
          <cell r="A80" t="str">
            <v>NET HACH INVENTORY AT CURRENT</v>
          </cell>
          <cell r="B80">
            <v>18313</v>
          </cell>
          <cell r="D80">
            <v>17645</v>
          </cell>
          <cell r="F80">
            <v>-0.03647681974553596</v>
          </cell>
          <cell r="H80">
            <v>-0.03760669775559737</v>
          </cell>
        </row>
        <row r="83">
          <cell r="A83" t="str">
            <v>ETS, NET OF RESERVES</v>
          </cell>
          <cell r="B83">
            <v>1190</v>
          </cell>
          <cell r="D83">
            <v>1059</v>
          </cell>
          <cell r="F83">
            <v>-0.11008403361344538</v>
          </cell>
          <cell r="H83">
            <v>-0.11528822055137844</v>
          </cell>
        </row>
        <row r="84">
          <cell r="A84" t="str">
            <v>HACH CANADA</v>
          </cell>
          <cell r="B84">
            <v>125</v>
          </cell>
          <cell r="D84">
            <v>120</v>
          </cell>
          <cell r="F84">
            <v>-0.04</v>
          </cell>
          <cell r="H84">
            <v>0.008403361344537815</v>
          </cell>
        </row>
        <row r="85">
          <cell r="A85" t="str">
            <v>HACH ASTRO</v>
          </cell>
          <cell r="D85">
            <v>974</v>
          </cell>
          <cell r="F85">
            <v>0</v>
          </cell>
          <cell r="H85">
            <v>0</v>
          </cell>
        </row>
        <row r="86">
          <cell r="A86" t="str">
            <v>HACH LACHAT</v>
          </cell>
          <cell r="D86">
            <v>1067</v>
          </cell>
          <cell r="F86">
            <v>0</v>
          </cell>
          <cell r="H86">
            <v>0</v>
          </cell>
        </row>
        <row r="89">
          <cell r="A89" t="str">
            <v>TOTAL CONSOLIDATED INVENTORY</v>
          </cell>
          <cell r="B89">
            <v>19628</v>
          </cell>
          <cell r="D89">
            <v>20865</v>
          </cell>
          <cell r="F89">
            <v>0.06302221316486652</v>
          </cell>
          <cell r="H89">
            <v>-0.03810248253924348</v>
          </cell>
        </row>
        <row r="93">
          <cell r="A93" t="str">
            <v>NUMBER OF INVENTORY TURNS**</v>
          </cell>
        </row>
        <row r="94">
          <cell r="A94" t="str">
            <v>Chemical</v>
          </cell>
          <cell r="B94">
            <v>3.75</v>
          </cell>
          <cell r="D94">
            <v>3.9086343302152877</v>
          </cell>
        </row>
        <row r="95">
          <cell r="A95" t="str">
            <v>Electronic</v>
          </cell>
          <cell r="B95">
            <v>2.82</v>
          </cell>
          <cell r="D95">
            <v>3.3098185681592955</v>
          </cell>
        </row>
        <row r="96">
          <cell r="A96" t="str">
            <v>Resale</v>
          </cell>
          <cell r="B96">
            <v>4.03</v>
          </cell>
          <cell r="D96">
            <v>3.5660736867615865</v>
          </cell>
        </row>
        <row r="97">
          <cell r="A97" t="str">
            <v>Hach Company</v>
          </cell>
          <cell r="B97">
            <v>3.07</v>
          </cell>
          <cell r="D97">
            <v>2.8146215217580144</v>
          </cell>
        </row>
        <row r="98">
          <cell r="A98" t="str">
            <v>ETS</v>
          </cell>
          <cell r="B98">
            <v>11.29</v>
          </cell>
          <cell r="D98">
            <v>6.282832948421863</v>
          </cell>
        </row>
        <row r="99">
          <cell r="A99" t="str">
            <v>Hach Consolidated</v>
          </cell>
          <cell r="B99">
            <v>3.77</v>
          </cell>
          <cell r="D99">
            <v>2.981231052348884</v>
          </cell>
        </row>
        <row r="101">
          <cell r="A101" t="str">
            <v>COST OF CARRYING INVENTORY *</v>
          </cell>
          <cell r="B101">
            <v>188</v>
          </cell>
          <cell r="D101">
            <v>225.02403846153845</v>
          </cell>
        </row>
        <row r="102">
          <cell r="A102" t="str">
            <v>* Inventory carrying costs are calculated using Hach's borrowing rate plus 5% for a total of 11%.</v>
          </cell>
        </row>
        <row r="103">
          <cell r="A103" t="str">
            <v>** The turns calculation has been adjusted to include all cost of sales except Lifo and Service.</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
    </sheetNames>
    <sheetDataSet>
      <sheetData sheetId="0">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 Out UCL or LCL"/>
      <sheetName val="R 2 of 3 Zone A"/>
      <sheetName val="R 4 of 5 Zone B"/>
      <sheetName val="Moving Range Chart"/>
      <sheetName val="Indv Out UCL or LCL"/>
      <sheetName val="Indv 2 of 3 Zone A"/>
      <sheetName val="Individuals Chart"/>
      <sheetName val="Sheet5"/>
      <sheetName val="R Out UCL or LCL (2)"/>
      <sheetName val="R 2 of 3 Zone A (2)"/>
      <sheetName val="R 4 of 5 Zone B (2)"/>
      <sheetName val="Moving Range Chart (2)"/>
      <sheetName val="Indv Out UCL or LCL (2)"/>
      <sheetName val="Indv 2 of 3 Zone A (2)"/>
      <sheetName val="Individuals Chart (2)"/>
      <sheetName val="Sheet6"/>
      <sheetName val="Sheet1"/>
    </sheetNames>
    <sheetDataSet>
      <sheetData sheetId="15">
        <row r="1">
          <cell r="A1" t="str">
            <v>Trend  Data</v>
          </cell>
        </row>
        <row r="2">
          <cell r="A2" t="str">
            <v>Jan</v>
          </cell>
        </row>
        <row r="3">
          <cell r="A3" t="str">
            <v>Feb</v>
          </cell>
          <cell r="B3">
            <v>3344</v>
          </cell>
        </row>
        <row r="4">
          <cell r="A4" t="str">
            <v>Mar</v>
          </cell>
          <cell r="B4">
            <v>95861</v>
          </cell>
        </row>
        <row r="5">
          <cell r="A5" t="str">
            <v>Apr</v>
          </cell>
          <cell r="B5">
            <v>77710</v>
          </cell>
        </row>
        <row r="6">
          <cell r="A6" t="str">
            <v>May</v>
          </cell>
          <cell r="B6">
            <v>61350</v>
          </cell>
        </row>
        <row r="7">
          <cell r="A7" t="str">
            <v>Jun</v>
          </cell>
          <cell r="B7">
            <v>1582</v>
          </cell>
        </row>
        <row r="8">
          <cell r="A8" t="str">
            <v>Jul</v>
          </cell>
          <cell r="B8">
            <v>9025</v>
          </cell>
        </row>
        <row r="9">
          <cell r="A9" t="str">
            <v>Aug</v>
          </cell>
          <cell r="B9">
            <v>21918</v>
          </cell>
        </row>
        <row r="10">
          <cell r="A10" t="str">
            <v>Sep</v>
          </cell>
          <cell r="B10">
            <v>17222</v>
          </cell>
        </row>
        <row r="11">
          <cell r="A11" t="str">
            <v>Oct</v>
          </cell>
          <cell r="B11">
            <v>16913</v>
          </cell>
        </row>
        <row r="12">
          <cell r="A12" t="str">
            <v>Nov</v>
          </cell>
          <cell r="B12">
            <v>25000</v>
          </cell>
        </row>
        <row r="13">
          <cell r="A13" t="str">
            <v>Dec</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A"/>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s>
    <sheetDataSet>
      <sheetData sheetId="0">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s>
    <sheetDataSet>
      <sheetData sheetId="0">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itle Page"/>
      <sheetName val="Level 1 Matrix"/>
      <sheetName val="Level 1 Bowling"/>
      <sheetName val="E-Commerce Lvl 2 Matrix (1)"/>
      <sheetName val="E-Commerce Lvl 2 Bowling (1)"/>
      <sheetName val="ATG Revenue Lvl 2 Matrix (2)"/>
      <sheetName val="ATG Revenue Lvl 2 Bowling (2)"/>
      <sheetName val="EU Sales Lvl 2A Matrix (3)"/>
      <sheetName val="EU Sales Lvl 2A Bowling (3)"/>
      <sheetName val="L.A. Region Lvl 2B Matrix (4)"/>
      <sheetName val="L.A. Region Lvl 2B Bowling (4)"/>
      <sheetName val="TLS Lvl 2C Matrix (5)"/>
      <sheetName val="TLS Lvl 2C Bowling (5)"/>
      <sheetName val="Non US Non UK Lvl 2D Matrix (5)"/>
      <sheetName val="Non US Non UK 2D Bowling (5)"/>
      <sheetName val="SPDS Lvl 2 Matrix (6)"/>
      <sheetName val="SPDS Lvl 2 Bowling (6)"/>
      <sheetName val="Simplicity Lvl 2 Matrix (7)"/>
      <sheetName val="Simplicity Lvl 2 Bowling (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3">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nd Level Matrix"/>
      <sheetName val="2nd Level Bowling Chart"/>
      <sheetName val="ap  Lean Tools BB"/>
      <sheetName val="ap  36 kaizens"/>
      <sheetName val="2 smed, 3 std wrk"/>
      <sheetName val="6 sigma"/>
      <sheetName val="Top Level $ cntrmsr"/>
      <sheetName val="Cntmrs"/>
    </sheetNames>
    <sheetDataSet>
      <sheetData sheetId="7">
        <row r="19">
          <cell r="B19" t="str">
            <v>JAN</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nd Level Matrix"/>
      <sheetName val="2nd Level Bowling Chart"/>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
    </sheetNames>
    <sheetDataSet>
      <sheetData sheetId="0">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isk Ganymede N"/>
      <sheetName val="Tabelle1"/>
      <sheetName val="Tabelle2"/>
      <sheetName val="Tabelle3"/>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itle Page"/>
      <sheetName val="Level 1 Matrix"/>
      <sheetName val="Level 1 Bowling"/>
      <sheetName val="E-Commerce Lvl 2 Matrix (1)"/>
      <sheetName val="E-Commerce Lvl 2 Bowling (1)"/>
      <sheetName val="ATG Revenue Lvl 2 Matrix (2)"/>
      <sheetName val="ATG Revenue Lvl 2 Bowling (2)"/>
      <sheetName val="EU Sales Lvl 2A Matrix (3)"/>
      <sheetName val="EU Sales Lvl 2A Bowling (3)"/>
      <sheetName val="L.A. Region Lvl 2B Matrix (4)"/>
      <sheetName val="L.A. Region Lvl 2B Bowling (4)"/>
      <sheetName val="TLS Lvl 2C Matrix (5)"/>
      <sheetName val="TLS Lvl 2C Bowling (5)"/>
      <sheetName val="Non US Non UK Lvl 2D Matrix (5)"/>
      <sheetName val="Non US Non UK 2D Bowling (5)"/>
      <sheetName val="SPDS Lvl 2 Matrix (6)"/>
      <sheetName val="SPDS Lvl 2 Bowling (6)"/>
      <sheetName val="Simplicity Lvl 2 Matrix (7)"/>
      <sheetName val="Simplicity Lvl 2 Bowling (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A"/>
    </sheetNames>
    <sheetDataSet>
      <sheetData sheetId="0">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95"/>
  <sheetViews>
    <sheetView tabSelected="1" showOutlineSymbols="0" zoomScale="75" zoomScaleNormal="75" zoomScaleSheetLayoutView="75" workbookViewId="0" topLeftCell="A1">
      <selection activeCell="AB7" sqref="AB7"/>
    </sheetView>
  </sheetViews>
  <sheetFormatPr defaultColWidth="8.88671875" defaultRowHeight="15"/>
  <cols>
    <col min="1" max="5" width="3.3359375" style="0" customWidth="1"/>
    <col min="6" max="6" width="4.10546875" style="0" customWidth="1"/>
    <col min="7" max="7" width="47.88671875" style="0" customWidth="1"/>
    <col min="8" max="12" width="3.3359375" style="0" customWidth="1"/>
    <col min="13" max="14" width="3.21484375" style="0" hidden="1" customWidth="1"/>
    <col min="15" max="22" width="3.3359375" style="0" customWidth="1"/>
    <col min="23" max="29" width="3.21484375" style="0" customWidth="1"/>
    <col min="30" max="16384" width="8.5546875" style="0" customWidth="1"/>
  </cols>
  <sheetData>
    <row r="1" ht="42.75" customHeight="1" thickBot="1">
      <c r="G1" s="69" t="s">
        <v>11</v>
      </c>
    </row>
    <row r="2" spans="1:22" ht="24" customHeight="1" thickTop="1">
      <c r="A2" s="81"/>
      <c r="B2" s="82"/>
      <c r="C2" s="82"/>
      <c r="D2" s="82"/>
      <c r="E2" s="83"/>
      <c r="F2" s="84">
        <v>5</v>
      </c>
      <c r="G2" s="85"/>
      <c r="H2" s="86"/>
      <c r="I2" s="82"/>
      <c r="J2" s="82"/>
      <c r="K2" s="82"/>
      <c r="L2" s="83"/>
      <c r="M2" s="87"/>
      <c r="N2" s="88"/>
      <c r="O2" s="89"/>
      <c r="P2" s="82"/>
      <c r="Q2" s="90"/>
      <c r="R2" s="82"/>
      <c r="S2" s="82"/>
      <c r="T2" s="82"/>
      <c r="U2" s="82"/>
      <c r="V2" s="91"/>
    </row>
    <row r="3" spans="1:22" ht="24" customHeight="1">
      <c r="A3" s="92"/>
      <c r="B3" s="93"/>
      <c r="C3" s="93"/>
      <c r="D3" s="93"/>
      <c r="E3" s="94"/>
      <c r="F3" s="95">
        <v>4</v>
      </c>
      <c r="G3" s="96"/>
      <c r="H3" s="97"/>
      <c r="I3" s="93"/>
      <c r="J3" s="93"/>
      <c r="K3" s="93"/>
      <c r="L3" s="94"/>
      <c r="M3" s="98"/>
      <c r="N3" s="99"/>
      <c r="O3" s="100"/>
      <c r="P3" s="93"/>
      <c r="Q3" s="93"/>
      <c r="R3" s="93"/>
      <c r="S3" s="22"/>
      <c r="T3" s="93"/>
      <c r="U3" s="93"/>
      <c r="V3" s="101"/>
    </row>
    <row r="4" spans="1:22" ht="24" customHeight="1">
      <c r="A4" s="92"/>
      <c r="B4" s="93"/>
      <c r="C4" s="93"/>
      <c r="D4" s="93"/>
      <c r="E4" s="93"/>
      <c r="F4" s="95">
        <v>3</v>
      </c>
      <c r="G4" s="96"/>
      <c r="H4" s="97"/>
      <c r="I4" s="93"/>
      <c r="J4" s="93"/>
      <c r="K4" s="93"/>
      <c r="L4" s="94"/>
      <c r="M4" s="98"/>
      <c r="N4" s="99"/>
      <c r="O4" s="100"/>
      <c r="P4" s="93"/>
      <c r="Q4" s="93"/>
      <c r="R4" s="93"/>
      <c r="S4" s="93"/>
      <c r="T4" s="93"/>
      <c r="U4" s="93"/>
      <c r="V4" s="102"/>
    </row>
    <row r="5" spans="1:22" ht="24" customHeight="1">
      <c r="A5" s="92"/>
      <c r="B5" s="93"/>
      <c r="C5" s="93"/>
      <c r="D5" s="93"/>
      <c r="E5" s="94"/>
      <c r="F5" s="95">
        <v>2</v>
      </c>
      <c r="G5" s="96"/>
      <c r="H5" s="97"/>
      <c r="I5" s="93"/>
      <c r="J5" s="93"/>
      <c r="K5" s="93"/>
      <c r="L5" s="94"/>
      <c r="M5" s="98"/>
      <c r="N5" s="99"/>
      <c r="O5" s="100"/>
      <c r="P5" s="103"/>
      <c r="Q5" s="93"/>
      <c r="R5" s="93"/>
      <c r="S5" s="93"/>
      <c r="T5" s="93"/>
      <c r="U5" s="93"/>
      <c r="V5" s="104"/>
    </row>
    <row r="6" spans="1:22" ht="24" customHeight="1" thickBot="1">
      <c r="A6" s="53"/>
      <c r="B6" s="105"/>
      <c r="C6" s="93"/>
      <c r="D6" s="105"/>
      <c r="E6" s="106"/>
      <c r="F6" s="107">
        <v>1</v>
      </c>
      <c r="G6" s="108"/>
      <c r="H6" s="93"/>
      <c r="I6" s="93"/>
      <c r="J6" s="105"/>
      <c r="K6" s="105"/>
      <c r="L6" s="106"/>
      <c r="M6" s="98"/>
      <c r="N6" s="99"/>
      <c r="O6" s="109"/>
      <c r="P6" s="80"/>
      <c r="Q6" s="80"/>
      <c r="R6" s="80"/>
      <c r="S6" s="80"/>
      <c r="T6" s="80"/>
      <c r="U6" s="80"/>
      <c r="V6" s="110"/>
    </row>
    <row r="7" spans="1:22" ht="50.25" customHeight="1" thickBot="1" thickTop="1">
      <c r="A7" s="198"/>
      <c r="B7" s="200"/>
      <c r="C7" s="200"/>
      <c r="D7" s="200"/>
      <c r="E7" s="202"/>
      <c r="F7" s="204"/>
      <c r="G7" s="205"/>
      <c r="H7" s="213"/>
      <c r="I7" s="208"/>
      <c r="J7" s="208"/>
      <c r="K7" s="208"/>
      <c r="L7" s="219">
        <f>IF(G68=0,"",G68)</f>
      </c>
      <c r="M7" s="217" t="e">
        <f>+#REF!</f>
        <v>#REF!</v>
      </c>
      <c r="N7" s="215" t="e">
        <f>+#REF!</f>
        <v>#REF!</v>
      </c>
      <c r="O7" s="210" t="s">
        <v>0</v>
      </c>
      <c r="P7" s="211"/>
      <c r="Q7" s="211"/>
      <c r="R7" s="211"/>
      <c r="S7" s="211"/>
      <c r="T7" s="211"/>
      <c r="U7" s="211"/>
      <c r="V7" s="212"/>
    </row>
    <row r="8" spans="1:22" ht="287.25" customHeight="1" thickBot="1">
      <c r="A8" s="199"/>
      <c r="B8" s="201"/>
      <c r="C8" s="201"/>
      <c r="D8" s="201"/>
      <c r="E8" s="203"/>
      <c r="F8" s="206"/>
      <c r="G8" s="207"/>
      <c r="H8" s="214"/>
      <c r="I8" s="209"/>
      <c r="J8" s="209"/>
      <c r="K8" s="209"/>
      <c r="L8" s="220"/>
      <c r="M8" s="218"/>
      <c r="N8" s="216"/>
      <c r="O8" s="111"/>
      <c r="P8" s="112"/>
      <c r="Q8" s="112"/>
      <c r="R8" s="112"/>
      <c r="S8" s="112"/>
      <c r="T8" s="112"/>
      <c r="U8" s="112"/>
      <c r="V8" s="113">
        <f>IF(G82=0,"",G82)</f>
      </c>
    </row>
    <row r="9" spans="1:22" ht="24" customHeight="1">
      <c r="A9" s="92"/>
      <c r="B9" s="93"/>
      <c r="C9" s="93"/>
      <c r="D9" s="93"/>
      <c r="E9" s="103"/>
      <c r="F9" s="95" t="s">
        <v>21</v>
      </c>
      <c r="G9" s="114"/>
      <c r="H9" s="97"/>
      <c r="I9" s="93"/>
      <c r="J9" s="93"/>
      <c r="K9" s="93"/>
      <c r="L9" s="94"/>
      <c r="M9" s="98"/>
      <c r="N9" s="99"/>
      <c r="O9" s="23"/>
      <c r="P9" s="223"/>
      <c r="Q9" s="224"/>
      <c r="R9" s="224"/>
      <c r="S9" s="224"/>
      <c r="T9" s="224"/>
      <c r="U9" s="224"/>
      <c r="V9" s="56"/>
    </row>
    <row r="10" spans="1:22" ht="24" customHeight="1">
      <c r="A10" s="115"/>
      <c r="B10" s="93"/>
      <c r="C10" s="93"/>
      <c r="D10" s="93"/>
      <c r="E10" s="94"/>
      <c r="F10" s="95" t="s">
        <v>22</v>
      </c>
      <c r="G10" s="114"/>
      <c r="H10" s="97"/>
      <c r="I10" s="93"/>
      <c r="J10" s="93"/>
      <c r="K10" s="93"/>
      <c r="L10" s="94"/>
      <c r="M10" s="98"/>
      <c r="N10" s="99"/>
      <c r="O10" s="23"/>
      <c r="P10" s="225"/>
      <c r="Q10" s="226"/>
      <c r="R10" s="226"/>
      <c r="S10" s="226"/>
      <c r="T10" s="227"/>
      <c r="U10" s="227"/>
      <c r="V10" s="56"/>
    </row>
    <row r="11" spans="1:22" ht="24" customHeight="1">
      <c r="A11" s="92"/>
      <c r="B11" s="93"/>
      <c r="C11" s="103"/>
      <c r="D11" s="93"/>
      <c r="E11" s="94"/>
      <c r="F11" s="95" t="s">
        <v>23</v>
      </c>
      <c r="G11" s="114"/>
      <c r="H11" s="97"/>
      <c r="I11" s="93"/>
      <c r="J11" s="93"/>
      <c r="K11" s="93"/>
      <c r="L11" s="94"/>
      <c r="M11" s="98"/>
      <c r="N11" s="99"/>
      <c r="O11" s="23"/>
      <c r="P11" s="24"/>
      <c r="Q11" s="24"/>
      <c r="R11" s="24"/>
      <c r="S11" s="24"/>
      <c r="T11" s="24"/>
      <c r="U11" s="24"/>
      <c r="V11" s="56"/>
    </row>
    <row r="12" spans="1:22" ht="24" customHeight="1" thickBot="1">
      <c r="A12" s="116"/>
      <c r="B12" s="117"/>
      <c r="C12" s="117"/>
      <c r="D12" s="117"/>
      <c r="E12" s="118"/>
      <c r="F12" s="119" t="s">
        <v>24</v>
      </c>
      <c r="G12" s="120"/>
      <c r="H12" s="121"/>
      <c r="I12" s="117"/>
      <c r="J12" s="117"/>
      <c r="K12" s="117"/>
      <c r="L12" s="118"/>
      <c r="M12" s="122"/>
      <c r="N12" s="123"/>
      <c r="O12" s="67"/>
      <c r="P12" s="221"/>
      <c r="Q12" s="222"/>
      <c r="R12" s="222"/>
      <c r="S12" s="222"/>
      <c r="T12" s="222"/>
      <c r="U12" s="222"/>
      <c r="V12" s="68"/>
    </row>
    <row r="13" spans="1:22" ht="15.75" thickTop="1">
      <c r="A13" s="13"/>
      <c r="B13" s="124"/>
      <c r="C13" s="124"/>
      <c r="D13" s="124"/>
      <c r="E13" s="124"/>
      <c r="F13" s="124"/>
      <c r="G13" s="124"/>
      <c r="H13" s="124"/>
      <c r="I13" s="124"/>
      <c r="J13" s="124"/>
      <c r="K13" s="124"/>
      <c r="L13" s="124"/>
      <c r="M13" s="124"/>
      <c r="N13" s="124"/>
      <c r="O13" s="124"/>
      <c r="P13" s="124"/>
      <c r="Q13" s="124"/>
      <c r="R13" s="124"/>
      <c r="S13" s="124"/>
      <c r="T13" s="124"/>
      <c r="U13" s="124"/>
      <c r="V13" s="125"/>
    </row>
    <row r="14" spans="2:21" ht="15">
      <c r="B14" s="1"/>
      <c r="C14" s="1"/>
      <c r="D14" s="1"/>
      <c r="E14" s="1"/>
      <c r="F14" s="1"/>
      <c r="G14" s="1"/>
      <c r="H14" s="1"/>
      <c r="I14" s="1"/>
      <c r="J14" s="1"/>
      <c r="K14" s="1"/>
      <c r="L14" s="1"/>
      <c r="M14" s="1"/>
      <c r="N14" s="1"/>
      <c r="O14" s="1"/>
      <c r="P14" s="1"/>
      <c r="Q14" s="1"/>
      <c r="R14" s="1"/>
      <c r="S14" s="1"/>
      <c r="T14" s="1"/>
      <c r="U14" s="1"/>
    </row>
    <row r="17" spans="2:6" s="13" customFormat="1" ht="15.75">
      <c r="B17" s="25"/>
      <c r="C17" s="25"/>
      <c r="D17" s="25"/>
      <c r="E17" s="26"/>
      <c r="F17" s="26"/>
    </row>
    <row r="18" s="13" customFormat="1" ht="15"/>
    <row r="19" spans="6:7" s="13" customFormat="1" ht="15">
      <c r="F19" s="15"/>
      <c r="G19" s="15"/>
    </row>
    <row r="20" s="13" customFormat="1" ht="15"/>
    <row r="21" s="13" customFormat="1" ht="15"/>
    <row r="22" s="13" customFormat="1" ht="15"/>
    <row r="23" s="13" customFormat="1" ht="15">
      <c r="G23" s="27"/>
    </row>
    <row r="24" s="13" customFormat="1" ht="15">
      <c r="G24" s="27"/>
    </row>
    <row r="25" s="13" customFormat="1" ht="15">
      <c r="G25" s="27"/>
    </row>
    <row r="26" s="13" customFormat="1" ht="15">
      <c r="G26" s="27"/>
    </row>
    <row r="27" s="13" customFormat="1" ht="15">
      <c r="G27" s="27"/>
    </row>
    <row r="28" s="13" customFormat="1" ht="15"/>
    <row r="29" s="13" customFormat="1" ht="15"/>
    <row r="30" s="13" customFormat="1" ht="15"/>
    <row r="31" s="13" customFormat="1" ht="15">
      <c r="G31" s="28"/>
    </row>
    <row r="32" s="13" customFormat="1" ht="15">
      <c r="G32" s="27"/>
    </row>
    <row r="33" s="13" customFormat="1" ht="15">
      <c r="G33" s="27"/>
    </row>
    <row r="34" s="13" customFormat="1" ht="15">
      <c r="G34" s="28"/>
    </row>
    <row r="35" s="13" customFormat="1" ht="15">
      <c r="G35" s="27"/>
    </row>
    <row r="36" s="13" customFormat="1" ht="15">
      <c r="G36" s="27"/>
    </row>
    <row r="37" s="13" customFormat="1" ht="15">
      <c r="G37" s="29"/>
    </row>
    <row r="38" s="13" customFormat="1" ht="15">
      <c r="G38" s="27"/>
    </row>
    <row r="39" s="13" customFormat="1" ht="15"/>
    <row r="40" s="13" customFormat="1" ht="15"/>
    <row r="41" s="13" customFormat="1" ht="15">
      <c r="G41" s="28"/>
    </row>
    <row r="42" s="13" customFormat="1" ht="15">
      <c r="G42" s="27"/>
    </row>
    <row r="43" s="13" customFormat="1" ht="15">
      <c r="G43" s="27"/>
    </row>
    <row r="44" s="13" customFormat="1" ht="15">
      <c r="G44" s="27"/>
    </row>
    <row r="45" spans="3:7" s="13" customFormat="1" ht="15">
      <c r="C45" s="14"/>
      <c r="G45" s="27"/>
    </row>
    <row r="46" s="13" customFormat="1" ht="15">
      <c r="G46" s="27"/>
    </row>
    <row r="47" s="13" customFormat="1" ht="15">
      <c r="G47" s="27"/>
    </row>
    <row r="48" s="13" customFormat="1" ht="15">
      <c r="G48" s="27"/>
    </row>
    <row r="49" s="13" customFormat="1" ht="15">
      <c r="G49" s="17"/>
    </row>
    <row r="50" s="13" customFormat="1" ht="15"/>
    <row r="51" s="13" customFormat="1" ht="15"/>
    <row r="52" s="13" customFormat="1" ht="15"/>
    <row r="53" s="13" customFormat="1" ht="15"/>
    <row r="54" s="13" customFormat="1" ht="15"/>
    <row r="55" s="13" customFormat="1" ht="15"/>
    <row r="56" s="13" customFormat="1" ht="15">
      <c r="G56" s="18"/>
    </row>
    <row r="57" s="13" customFormat="1" ht="15">
      <c r="G57" s="18"/>
    </row>
    <row r="58" s="13" customFormat="1" ht="15">
      <c r="G58" s="18"/>
    </row>
    <row r="59" s="13" customFormat="1" ht="15">
      <c r="G59" s="18"/>
    </row>
    <row r="60" s="13" customFormat="1" ht="15">
      <c r="G60" s="18"/>
    </row>
    <row r="61" s="13" customFormat="1" ht="15">
      <c r="G61" s="18"/>
    </row>
    <row r="62" s="13" customFormat="1" ht="15">
      <c r="G62" s="18"/>
    </row>
    <row r="63" s="13" customFormat="1" ht="15">
      <c r="G63" s="18"/>
    </row>
    <row r="64" s="13" customFormat="1" ht="15">
      <c r="G64" s="18"/>
    </row>
    <row r="65" s="13" customFormat="1" ht="15">
      <c r="G65" s="18"/>
    </row>
    <row r="66" s="13" customFormat="1" ht="15">
      <c r="G66" s="18"/>
    </row>
    <row r="67" s="13" customFormat="1" ht="15">
      <c r="G67" s="18"/>
    </row>
    <row r="68" s="13" customFormat="1" ht="15">
      <c r="G68" s="18"/>
    </row>
    <row r="69" s="13" customFormat="1" ht="15">
      <c r="G69" s="18"/>
    </row>
    <row r="70" s="13" customFormat="1" ht="15"/>
    <row r="71" s="13" customFormat="1" ht="15">
      <c r="G71" s="18"/>
    </row>
    <row r="72" s="13" customFormat="1" ht="15">
      <c r="G72" s="18"/>
    </row>
    <row r="73" s="13" customFormat="1" ht="15">
      <c r="G73" s="17"/>
    </row>
    <row r="74" s="13" customFormat="1" ht="15">
      <c r="G74" s="17"/>
    </row>
    <row r="75" s="13" customFormat="1" ht="15">
      <c r="G75" s="17"/>
    </row>
    <row r="76" s="13" customFormat="1" ht="15">
      <c r="G76" s="17"/>
    </row>
    <row r="77" s="13" customFormat="1" ht="15">
      <c r="G77" s="17"/>
    </row>
    <row r="78" s="13" customFormat="1" ht="15">
      <c r="G78" s="17"/>
    </row>
    <row r="79" s="13" customFormat="1" ht="15">
      <c r="G79" s="17"/>
    </row>
    <row r="80" s="13" customFormat="1" ht="15">
      <c r="G80" s="18"/>
    </row>
    <row r="81" s="13" customFormat="1" ht="15"/>
    <row r="82" s="13" customFormat="1" ht="15"/>
    <row r="83" spans="6:7" s="13" customFormat="1" ht="15">
      <c r="F83" s="15"/>
      <c r="G83" s="15"/>
    </row>
    <row r="84" spans="6:7" s="13" customFormat="1" ht="15">
      <c r="F84" s="15"/>
      <c r="G84" s="15"/>
    </row>
    <row r="85" spans="6:7" s="13" customFormat="1" ht="15">
      <c r="F85" s="14"/>
      <c r="G85" s="21"/>
    </row>
    <row r="86" s="13" customFormat="1" ht="15"/>
    <row r="87" s="13" customFormat="1" ht="15"/>
    <row r="88" spans="6:7" ht="15">
      <c r="F88" s="13"/>
      <c r="G88" s="13"/>
    </row>
    <row r="89" spans="6:7" ht="15">
      <c r="F89" s="13"/>
      <c r="G89" s="13"/>
    </row>
    <row r="90" spans="6:7" ht="15">
      <c r="F90" s="13"/>
      <c r="G90" s="13"/>
    </row>
    <row r="91" spans="6:7" ht="15">
      <c r="F91" s="13"/>
      <c r="G91" s="13"/>
    </row>
    <row r="92" spans="6:7" ht="15">
      <c r="F92" s="13"/>
      <c r="G92" s="13"/>
    </row>
    <row r="93" spans="6:7" ht="15">
      <c r="F93" s="13"/>
      <c r="G93" s="13"/>
    </row>
    <row r="94" spans="6:7" ht="15">
      <c r="F94" s="13"/>
      <c r="G94" s="13"/>
    </row>
    <row r="95" spans="6:7" ht="15">
      <c r="F95" s="13"/>
      <c r="G95" s="13"/>
    </row>
  </sheetData>
  <mergeCells count="17">
    <mergeCell ref="P12:U12"/>
    <mergeCell ref="P9:U9"/>
    <mergeCell ref="J7:J8"/>
    <mergeCell ref="P10:U10"/>
    <mergeCell ref="K7:K8"/>
    <mergeCell ref="F7:G8"/>
    <mergeCell ref="I7:I8"/>
    <mergeCell ref="O7:V7"/>
    <mergeCell ref="H7:H8"/>
    <mergeCell ref="N7:N8"/>
    <mergeCell ref="M7:M8"/>
    <mergeCell ref="L7:L8"/>
    <mergeCell ref="A7:A8"/>
    <mergeCell ref="C7:C8"/>
    <mergeCell ref="D7:D8"/>
    <mergeCell ref="E7:E8"/>
    <mergeCell ref="B7:B8"/>
  </mergeCells>
  <printOptions horizontalCentered="1"/>
  <pageMargins left="0.5" right="0.5" top="0.5" bottom="0.5" header="0.25" footer="0.25"/>
  <pageSetup fitToHeight="1" fitToWidth="1" horizontalDpi="300" verticalDpi="300" orientation="landscape" scale="89" r:id="rId2"/>
  <headerFooter alignWithMargins="0">
    <oddFooter>&amp;LRevision: January 10, 2006&amp;CCopyright © Oct 2005.  All Rights Reserved.           (619)244-8705  &amp;R&amp;"Arial,Bold"www.ProgressivEdge.com</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workbookViewId="0" topLeftCell="A1">
      <selection activeCell="A7" sqref="A7:R9"/>
    </sheetView>
  </sheetViews>
  <sheetFormatPr defaultColWidth="8.88671875" defaultRowHeight="15"/>
  <cols>
    <col min="1" max="1" width="34.99609375" style="158" customWidth="1"/>
    <col min="2" max="2" width="8.99609375" style="158" customWidth="1"/>
    <col min="3" max="3" width="20.21484375" style="158" customWidth="1"/>
    <col min="4" max="4" width="6.77734375" style="158" customWidth="1"/>
    <col min="5" max="8" width="2.21484375" style="158" customWidth="1"/>
    <col min="9" max="9" width="1.88671875" style="158" customWidth="1"/>
    <col min="10" max="10" width="2.10546875" style="158" customWidth="1"/>
    <col min="11" max="12" width="2.21484375" style="158" customWidth="1"/>
    <col min="13" max="13" width="2.10546875" style="158" customWidth="1"/>
    <col min="14" max="14" width="1.99609375" style="158" customWidth="1"/>
    <col min="15" max="15" width="2.10546875" style="158" customWidth="1"/>
    <col min="16" max="16" width="1.88671875" style="158" customWidth="1"/>
    <col min="17" max="17" width="17.10546875" style="158" hidden="1" customWidth="1"/>
    <col min="18" max="18" width="15.21484375" style="158" customWidth="1"/>
    <col min="19" max="19" width="0.10546875" style="158" customWidth="1"/>
    <col min="20" max="16384" width="8.88671875" style="126" customWidth="1"/>
  </cols>
  <sheetData>
    <row r="1" spans="1:19" ht="18">
      <c r="A1" s="234" t="s">
        <v>25</v>
      </c>
      <c r="B1" s="235"/>
      <c r="C1" s="235"/>
      <c r="D1" s="235"/>
      <c r="E1" s="235"/>
      <c r="F1" s="235"/>
      <c r="G1" s="235"/>
      <c r="H1" s="235"/>
      <c r="I1" s="235"/>
      <c r="J1" s="235"/>
      <c r="K1" s="235"/>
      <c r="L1" s="235"/>
      <c r="M1" s="235"/>
      <c r="N1" s="235"/>
      <c r="O1" s="235"/>
      <c r="P1" s="235"/>
      <c r="Q1" s="235"/>
      <c r="R1" s="236"/>
      <c r="S1" s="168"/>
    </row>
    <row r="2" spans="1:19" ht="18.75" thickBot="1">
      <c r="A2" s="237"/>
      <c r="B2" s="238"/>
      <c r="C2" s="238"/>
      <c r="D2" s="238"/>
      <c r="E2" s="238"/>
      <c r="F2" s="238"/>
      <c r="G2" s="238"/>
      <c r="H2" s="238"/>
      <c r="I2" s="238"/>
      <c r="J2" s="238"/>
      <c r="K2" s="238"/>
      <c r="L2" s="238"/>
      <c r="M2" s="238"/>
      <c r="N2" s="238"/>
      <c r="O2" s="238"/>
      <c r="P2" s="238"/>
      <c r="Q2" s="238"/>
      <c r="R2" s="239"/>
      <c r="S2" s="169"/>
    </row>
    <row r="3" spans="1:19" ht="15">
      <c r="A3" s="228" t="s">
        <v>69</v>
      </c>
      <c r="B3" s="229"/>
      <c r="C3" s="230"/>
      <c r="D3" s="252" t="s">
        <v>70</v>
      </c>
      <c r="E3" s="253"/>
      <c r="F3" s="253"/>
      <c r="G3" s="253"/>
      <c r="H3" s="253"/>
      <c r="I3" s="253"/>
      <c r="J3" s="253"/>
      <c r="K3" s="253"/>
      <c r="L3" s="253"/>
      <c r="M3" s="253"/>
      <c r="N3" s="253"/>
      <c r="O3" s="253"/>
      <c r="P3" s="253"/>
      <c r="Q3" s="254"/>
      <c r="R3" s="248" t="s">
        <v>71</v>
      </c>
      <c r="S3" s="127"/>
    </row>
    <row r="4" spans="1:19" ht="15">
      <c r="A4" s="231"/>
      <c r="B4" s="232"/>
      <c r="C4" s="233"/>
      <c r="D4" s="255"/>
      <c r="E4" s="232"/>
      <c r="F4" s="232"/>
      <c r="G4" s="232"/>
      <c r="H4" s="232"/>
      <c r="I4" s="232"/>
      <c r="J4" s="232"/>
      <c r="K4" s="232"/>
      <c r="L4" s="232"/>
      <c r="M4" s="232"/>
      <c r="N4" s="232"/>
      <c r="O4" s="232"/>
      <c r="P4" s="232"/>
      <c r="Q4" s="256"/>
      <c r="R4" s="249"/>
      <c r="S4" s="127"/>
    </row>
    <row r="5" spans="1:19" ht="15">
      <c r="A5" s="257" t="s">
        <v>68</v>
      </c>
      <c r="B5" s="258"/>
      <c r="C5" s="258"/>
      <c r="D5" s="258"/>
      <c r="E5" s="258"/>
      <c r="F5" s="258"/>
      <c r="G5" s="258"/>
      <c r="H5" s="258"/>
      <c r="I5" s="258"/>
      <c r="J5" s="258"/>
      <c r="K5" s="258"/>
      <c r="L5" s="258"/>
      <c r="M5" s="258"/>
      <c r="N5" s="258"/>
      <c r="O5" s="258"/>
      <c r="P5" s="258"/>
      <c r="Q5" s="170"/>
      <c r="R5" s="250" t="s">
        <v>72</v>
      </c>
      <c r="S5" s="127"/>
    </row>
    <row r="6" spans="1:19" ht="15">
      <c r="A6" s="231"/>
      <c r="B6" s="232"/>
      <c r="C6" s="232"/>
      <c r="D6" s="232"/>
      <c r="E6" s="232"/>
      <c r="F6" s="232"/>
      <c r="G6" s="232"/>
      <c r="H6" s="232"/>
      <c r="I6" s="232"/>
      <c r="J6" s="232"/>
      <c r="K6" s="232"/>
      <c r="L6" s="232"/>
      <c r="M6" s="232"/>
      <c r="N6" s="232"/>
      <c r="O6" s="232"/>
      <c r="P6" s="232"/>
      <c r="Q6" s="171"/>
      <c r="R6" s="251"/>
      <c r="S6" s="127"/>
    </row>
    <row r="7" spans="1:19" ht="15">
      <c r="A7" s="257" t="s">
        <v>67</v>
      </c>
      <c r="B7" s="258"/>
      <c r="C7" s="258"/>
      <c r="D7" s="258"/>
      <c r="E7" s="258"/>
      <c r="F7" s="258"/>
      <c r="G7" s="258"/>
      <c r="H7" s="258"/>
      <c r="I7" s="258"/>
      <c r="J7" s="258"/>
      <c r="K7" s="258"/>
      <c r="L7" s="258"/>
      <c r="M7" s="258"/>
      <c r="N7" s="258"/>
      <c r="O7" s="258"/>
      <c r="P7" s="258"/>
      <c r="Q7" s="258"/>
      <c r="R7" s="259"/>
      <c r="S7" s="127"/>
    </row>
    <row r="8" spans="1:19" ht="15">
      <c r="A8" s="260"/>
      <c r="B8" s="261"/>
      <c r="C8" s="261"/>
      <c r="D8" s="261"/>
      <c r="E8" s="261"/>
      <c r="F8" s="261"/>
      <c r="G8" s="261"/>
      <c r="H8" s="261"/>
      <c r="I8" s="261"/>
      <c r="J8" s="261"/>
      <c r="K8" s="261"/>
      <c r="L8" s="261"/>
      <c r="M8" s="261"/>
      <c r="N8" s="261"/>
      <c r="O8" s="261"/>
      <c r="P8" s="261"/>
      <c r="Q8" s="261"/>
      <c r="R8" s="262"/>
      <c r="S8" s="127"/>
    </row>
    <row r="9" spans="1:19" ht="15">
      <c r="A9" s="231"/>
      <c r="B9" s="232"/>
      <c r="C9" s="232"/>
      <c r="D9" s="232"/>
      <c r="E9" s="232"/>
      <c r="F9" s="232"/>
      <c r="G9" s="232"/>
      <c r="H9" s="232"/>
      <c r="I9" s="232"/>
      <c r="J9" s="232"/>
      <c r="K9" s="232"/>
      <c r="L9" s="232"/>
      <c r="M9" s="232"/>
      <c r="N9" s="232"/>
      <c r="O9" s="232"/>
      <c r="P9" s="232"/>
      <c r="Q9" s="232"/>
      <c r="R9" s="263"/>
      <c r="S9" s="127"/>
    </row>
    <row r="10" spans="1:19" ht="15" customHeight="1">
      <c r="A10" s="257" t="s">
        <v>66</v>
      </c>
      <c r="B10" s="258"/>
      <c r="C10" s="264"/>
      <c r="D10" s="266" t="s">
        <v>26</v>
      </c>
      <c r="E10" s="267"/>
      <c r="F10" s="267"/>
      <c r="G10" s="267"/>
      <c r="H10" s="267"/>
      <c r="I10" s="267"/>
      <c r="J10" s="267"/>
      <c r="K10" s="267"/>
      <c r="L10" s="267"/>
      <c r="M10" s="267"/>
      <c r="N10" s="267"/>
      <c r="O10" s="267"/>
      <c r="P10" s="268"/>
      <c r="Q10" s="128"/>
      <c r="R10" s="245" t="s">
        <v>65</v>
      </c>
      <c r="S10" s="127"/>
    </row>
    <row r="11" spans="1:19" ht="15" customHeight="1">
      <c r="A11" s="260"/>
      <c r="B11" s="261"/>
      <c r="C11" s="265"/>
      <c r="D11" s="269"/>
      <c r="E11" s="270"/>
      <c r="F11" s="270"/>
      <c r="G11" s="270"/>
      <c r="H11" s="270"/>
      <c r="I11" s="270"/>
      <c r="J11" s="270"/>
      <c r="K11" s="270"/>
      <c r="L11" s="270"/>
      <c r="M11" s="270"/>
      <c r="N11" s="270"/>
      <c r="O11" s="270"/>
      <c r="P11" s="271"/>
      <c r="Q11" s="129"/>
      <c r="R11" s="246"/>
      <c r="S11" s="127"/>
    </row>
    <row r="12" spans="1:19" ht="15.75" customHeight="1" thickBot="1">
      <c r="A12" s="260"/>
      <c r="B12" s="261"/>
      <c r="C12" s="265"/>
      <c r="D12" s="130"/>
      <c r="E12" s="131"/>
      <c r="F12" s="132" t="s">
        <v>27</v>
      </c>
      <c r="G12" s="133"/>
      <c r="H12" s="133"/>
      <c r="I12" s="133"/>
      <c r="J12" s="134" t="s">
        <v>28</v>
      </c>
      <c r="K12" s="132" t="s">
        <v>42</v>
      </c>
      <c r="L12" s="135"/>
      <c r="M12" s="135"/>
      <c r="N12" s="135"/>
      <c r="O12" s="135"/>
      <c r="P12" s="136"/>
      <c r="Q12" s="137"/>
      <c r="R12" s="246"/>
      <c r="S12" s="127"/>
    </row>
    <row r="13" spans="1:19" ht="16.5" customHeight="1" thickTop="1">
      <c r="A13" s="231"/>
      <c r="B13" s="232"/>
      <c r="C13" s="256"/>
      <c r="D13" s="240" t="s">
        <v>43</v>
      </c>
      <c r="E13" s="242">
        <v>2006</v>
      </c>
      <c r="F13" s="243"/>
      <c r="G13" s="243"/>
      <c r="H13" s="243"/>
      <c r="I13" s="243"/>
      <c r="J13" s="243"/>
      <c r="K13" s="243"/>
      <c r="L13" s="243"/>
      <c r="M13" s="243"/>
      <c r="N13" s="243"/>
      <c r="O13" s="243"/>
      <c r="P13" s="244"/>
      <c r="Q13" s="138"/>
      <c r="R13" s="246"/>
      <c r="S13" s="127"/>
    </row>
    <row r="14" spans="1:19" ht="15.75" customHeight="1" thickBot="1">
      <c r="A14" s="172" t="s">
        <v>29</v>
      </c>
      <c r="B14" s="189" t="s">
        <v>44</v>
      </c>
      <c r="C14" s="173" t="s">
        <v>51</v>
      </c>
      <c r="D14" s="241"/>
      <c r="E14" s="139" t="s">
        <v>30</v>
      </c>
      <c r="F14" s="139" t="s">
        <v>31</v>
      </c>
      <c r="G14" s="139" t="s">
        <v>32</v>
      </c>
      <c r="H14" s="139" t="s">
        <v>33</v>
      </c>
      <c r="I14" s="139" t="s">
        <v>34</v>
      </c>
      <c r="J14" s="139" t="s">
        <v>35</v>
      </c>
      <c r="K14" s="139" t="s">
        <v>36</v>
      </c>
      <c r="L14" s="139" t="s">
        <v>37</v>
      </c>
      <c r="M14" s="139" t="s">
        <v>38</v>
      </c>
      <c r="N14" s="139" t="s">
        <v>39</v>
      </c>
      <c r="O14" s="139" t="s">
        <v>40</v>
      </c>
      <c r="P14" s="139" t="s">
        <v>41</v>
      </c>
      <c r="Q14" s="140"/>
      <c r="R14" s="247"/>
      <c r="S14" s="127"/>
    </row>
    <row r="15" spans="1:19" s="148" customFormat="1" ht="12.75" customHeight="1">
      <c r="A15" s="177"/>
      <c r="B15" s="303"/>
      <c r="C15" s="297"/>
      <c r="D15" s="143"/>
      <c r="E15" s="144"/>
      <c r="F15" s="144"/>
      <c r="G15" s="144"/>
      <c r="H15" s="144"/>
      <c r="I15" s="144"/>
      <c r="J15" s="144"/>
      <c r="K15" s="144"/>
      <c r="L15" s="144"/>
      <c r="M15" s="144"/>
      <c r="N15" s="144"/>
      <c r="O15" s="144"/>
      <c r="P15" s="144"/>
      <c r="Q15" s="145"/>
      <c r="R15" s="179"/>
      <c r="S15" s="146"/>
    </row>
    <row r="16" spans="1:19" s="148" customFormat="1" ht="12.75" customHeight="1">
      <c r="A16" s="176"/>
      <c r="B16" s="186"/>
      <c r="C16" s="298"/>
      <c r="D16" s="151"/>
      <c r="E16" s="152"/>
      <c r="F16" s="152"/>
      <c r="G16" s="152"/>
      <c r="H16" s="152"/>
      <c r="I16" s="152"/>
      <c r="J16" s="152"/>
      <c r="K16" s="152"/>
      <c r="L16" s="152"/>
      <c r="M16" s="152"/>
      <c r="N16" s="152"/>
      <c r="O16" s="152"/>
      <c r="P16" s="152"/>
      <c r="Q16" s="154"/>
      <c r="R16" s="182"/>
      <c r="S16" s="146"/>
    </row>
    <row r="17" spans="1:19" s="148" customFormat="1" ht="12.75" customHeight="1">
      <c r="A17" s="176"/>
      <c r="B17" s="186"/>
      <c r="C17" s="298"/>
      <c r="D17" s="151"/>
      <c r="E17" s="152"/>
      <c r="F17" s="152"/>
      <c r="G17" s="152"/>
      <c r="H17" s="152"/>
      <c r="I17" s="152"/>
      <c r="J17" s="152"/>
      <c r="K17" s="152"/>
      <c r="L17" s="152"/>
      <c r="M17" s="152"/>
      <c r="N17" s="152"/>
      <c r="O17" s="152"/>
      <c r="P17" s="152"/>
      <c r="Q17" s="154"/>
      <c r="R17" s="182"/>
      <c r="S17" s="146"/>
    </row>
    <row r="18" spans="1:19" s="148" customFormat="1" ht="12.75" customHeight="1">
      <c r="A18" s="176"/>
      <c r="B18" s="187"/>
      <c r="C18" s="298"/>
      <c r="D18" s="151"/>
      <c r="E18" s="152"/>
      <c r="F18" s="152"/>
      <c r="G18" s="152"/>
      <c r="H18" s="152"/>
      <c r="I18" s="152"/>
      <c r="J18" s="152"/>
      <c r="K18" s="152"/>
      <c r="L18" s="152"/>
      <c r="M18" s="152"/>
      <c r="N18" s="152"/>
      <c r="O18" s="152"/>
      <c r="P18" s="152"/>
      <c r="Q18" s="154"/>
      <c r="R18" s="182"/>
      <c r="S18" s="146"/>
    </row>
    <row r="19" spans="1:19" s="148" customFormat="1" ht="12.75" customHeight="1">
      <c r="A19" s="176"/>
      <c r="B19" s="186"/>
      <c r="C19" s="298"/>
      <c r="D19" s="151"/>
      <c r="E19" s="152"/>
      <c r="F19" s="152"/>
      <c r="G19" s="152"/>
      <c r="H19" s="152"/>
      <c r="I19" s="152"/>
      <c r="J19" s="152"/>
      <c r="K19" s="152"/>
      <c r="L19" s="152"/>
      <c r="M19" s="152"/>
      <c r="N19" s="152"/>
      <c r="O19" s="152"/>
      <c r="P19" s="152"/>
      <c r="Q19" s="154"/>
      <c r="R19" s="182"/>
      <c r="S19" s="146"/>
    </row>
    <row r="20" spans="1:19" s="148" customFormat="1" ht="12.75" customHeight="1">
      <c r="A20" s="176"/>
      <c r="B20" s="186"/>
      <c r="C20" s="298"/>
      <c r="D20" s="151"/>
      <c r="E20" s="152"/>
      <c r="F20" s="152"/>
      <c r="G20" s="152"/>
      <c r="H20" s="152"/>
      <c r="I20" s="152"/>
      <c r="J20" s="152"/>
      <c r="K20" s="152"/>
      <c r="L20" s="152"/>
      <c r="M20" s="152"/>
      <c r="N20" s="152"/>
      <c r="O20" s="152"/>
      <c r="P20" s="152"/>
      <c r="Q20" s="155"/>
      <c r="R20" s="183"/>
      <c r="S20" s="146"/>
    </row>
    <row r="21" spans="1:19" s="148" customFormat="1" ht="12.75" customHeight="1">
      <c r="A21" s="176"/>
      <c r="B21" s="186"/>
      <c r="C21" s="298"/>
      <c r="D21" s="151"/>
      <c r="E21" s="152"/>
      <c r="F21" s="152"/>
      <c r="G21" s="152"/>
      <c r="H21" s="152"/>
      <c r="I21" s="152"/>
      <c r="J21" s="152"/>
      <c r="K21" s="152"/>
      <c r="L21" s="152"/>
      <c r="M21" s="152"/>
      <c r="N21" s="152"/>
      <c r="O21" s="152"/>
      <c r="P21" s="152"/>
      <c r="Q21" s="155"/>
      <c r="R21" s="183"/>
      <c r="S21" s="146"/>
    </row>
    <row r="22" spans="1:19" s="148" customFormat="1" ht="12.75" customHeight="1">
      <c r="A22" s="176"/>
      <c r="B22" s="187"/>
      <c r="C22" s="298"/>
      <c r="D22" s="151"/>
      <c r="E22" s="152"/>
      <c r="F22" s="152"/>
      <c r="G22" s="152"/>
      <c r="H22" s="152"/>
      <c r="I22" s="152"/>
      <c r="J22" s="152"/>
      <c r="K22" s="152"/>
      <c r="L22" s="152"/>
      <c r="M22" s="152"/>
      <c r="N22" s="152"/>
      <c r="O22" s="152"/>
      <c r="P22" s="152"/>
      <c r="Q22" s="155"/>
      <c r="R22" s="183"/>
      <c r="S22" s="146"/>
    </row>
    <row r="23" spans="1:19" s="148" customFormat="1" ht="12.75" customHeight="1">
      <c r="A23" s="176"/>
      <c r="B23" s="186"/>
      <c r="C23" s="299"/>
      <c r="D23" s="151"/>
      <c r="E23" s="152"/>
      <c r="F23" s="152"/>
      <c r="G23" s="152"/>
      <c r="H23" s="152"/>
      <c r="I23" s="152"/>
      <c r="J23" s="152"/>
      <c r="K23" s="152"/>
      <c r="L23" s="152"/>
      <c r="M23" s="152"/>
      <c r="N23" s="152"/>
      <c r="O23" s="152"/>
      <c r="P23" s="152"/>
      <c r="Q23" s="155"/>
      <c r="R23" s="183"/>
      <c r="S23" s="146"/>
    </row>
    <row r="24" spans="1:19" s="148" customFormat="1" ht="12.75" customHeight="1">
      <c r="A24" s="177"/>
      <c r="B24" s="188"/>
      <c r="C24" s="300"/>
      <c r="D24" s="157"/>
      <c r="E24" s="152"/>
      <c r="F24" s="152"/>
      <c r="G24" s="152"/>
      <c r="H24" s="152"/>
      <c r="I24" s="152"/>
      <c r="J24" s="152"/>
      <c r="K24" s="152"/>
      <c r="L24" s="152"/>
      <c r="M24" s="152"/>
      <c r="N24" s="152"/>
      <c r="O24" s="152"/>
      <c r="P24" s="152"/>
      <c r="Q24" s="155"/>
      <c r="R24" s="183"/>
      <c r="S24" s="146"/>
    </row>
    <row r="25" spans="1:19" s="148" customFormat="1" ht="12.75" customHeight="1">
      <c r="A25" s="176"/>
      <c r="B25" s="186"/>
      <c r="C25" s="298"/>
      <c r="D25" s="151"/>
      <c r="E25" s="152"/>
      <c r="F25" s="152"/>
      <c r="G25" s="152"/>
      <c r="H25" s="152"/>
      <c r="I25" s="152"/>
      <c r="J25" s="152"/>
      <c r="K25" s="152"/>
      <c r="L25" s="152"/>
      <c r="M25" s="152"/>
      <c r="N25" s="152"/>
      <c r="O25" s="152"/>
      <c r="P25" s="152"/>
      <c r="Q25" s="155"/>
      <c r="R25" s="183"/>
      <c r="S25" s="146"/>
    </row>
    <row r="26" spans="1:19" s="148" customFormat="1" ht="12.75" customHeight="1">
      <c r="A26" s="176"/>
      <c r="B26" s="186"/>
      <c r="C26" s="298"/>
      <c r="D26" s="151"/>
      <c r="E26" s="152"/>
      <c r="F26" s="152"/>
      <c r="G26" s="152"/>
      <c r="H26" s="152"/>
      <c r="I26" s="152"/>
      <c r="J26" s="152"/>
      <c r="K26" s="152"/>
      <c r="L26" s="152"/>
      <c r="M26" s="152"/>
      <c r="N26" s="152"/>
      <c r="O26" s="152"/>
      <c r="P26" s="152"/>
      <c r="Q26" s="155"/>
      <c r="R26" s="183"/>
      <c r="S26" s="146"/>
    </row>
    <row r="27" spans="1:19" s="148" customFormat="1" ht="12.75" customHeight="1">
      <c r="A27" s="176"/>
      <c r="B27" s="186"/>
      <c r="C27" s="299"/>
      <c r="D27" s="151"/>
      <c r="E27" s="152"/>
      <c r="F27" s="152"/>
      <c r="G27" s="152"/>
      <c r="H27" s="152"/>
      <c r="I27" s="152"/>
      <c r="J27" s="152"/>
      <c r="K27" s="152"/>
      <c r="L27" s="152"/>
      <c r="M27" s="152"/>
      <c r="N27" s="152"/>
      <c r="O27" s="152"/>
      <c r="P27" s="152"/>
      <c r="Q27" s="155"/>
      <c r="R27" s="183"/>
      <c r="S27" s="146"/>
    </row>
    <row r="28" spans="1:19" s="148" customFormat="1" ht="12.75" customHeight="1">
      <c r="A28" s="176"/>
      <c r="B28" s="186"/>
      <c r="C28" s="299"/>
      <c r="D28" s="151"/>
      <c r="E28" s="152"/>
      <c r="F28" s="152"/>
      <c r="G28" s="152"/>
      <c r="H28" s="152"/>
      <c r="I28" s="152"/>
      <c r="J28" s="152"/>
      <c r="K28" s="152"/>
      <c r="L28" s="152"/>
      <c r="M28" s="152"/>
      <c r="N28" s="152"/>
      <c r="O28" s="152"/>
      <c r="P28" s="152"/>
      <c r="Q28" s="154"/>
      <c r="R28" s="182"/>
      <c r="S28" s="146"/>
    </row>
    <row r="29" spans="1:19" s="148" customFormat="1" ht="12.75" customHeight="1">
      <c r="A29" s="176"/>
      <c r="B29" s="186"/>
      <c r="C29" s="299"/>
      <c r="D29" s="151"/>
      <c r="E29" s="152"/>
      <c r="F29" s="152"/>
      <c r="G29" s="152"/>
      <c r="H29" s="152"/>
      <c r="I29" s="152"/>
      <c r="J29" s="152"/>
      <c r="K29" s="152"/>
      <c r="L29" s="152"/>
      <c r="M29" s="152"/>
      <c r="N29" s="152"/>
      <c r="O29" s="152"/>
      <c r="P29" s="152"/>
      <c r="Q29" s="154"/>
      <c r="R29" s="182"/>
      <c r="S29" s="146"/>
    </row>
    <row r="30" spans="1:19" ht="15">
      <c r="A30" s="177"/>
      <c r="B30" s="186"/>
      <c r="C30" s="299"/>
      <c r="D30" s="151"/>
      <c r="E30" s="152"/>
      <c r="F30" s="152"/>
      <c r="G30" s="152"/>
      <c r="H30" s="152"/>
      <c r="I30" s="152"/>
      <c r="J30" s="152"/>
      <c r="K30" s="152"/>
      <c r="L30" s="152"/>
      <c r="M30" s="152"/>
      <c r="N30" s="152"/>
      <c r="O30" s="152"/>
      <c r="P30" s="152"/>
      <c r="Q30" s="162"/>
      <c r="R30" s="184"/>
      <c r="S30" s="127"/>
    </row>
    <row r="31" spans="1:19" s="148" customFormat="1" ht="12.75" customHeight="1">
      <c r="A31" s="177"/>
      <c r="B31" s="147"/>
      <c r="C31" s="301"/>
      <c r="D31" s="161"/>
      <c r="E31" s="152"/>
      <c r="F31" s="152"/>
      <c r="G31" s="152"/>
      <c r="H31" s="152"/>
      <c r="I31" s="152"/>
      <c r="J31" s="152"/>
      <c r="K31" s="152"/>
      <c r="L31" s="152"/>
      <c r="M31" s="152"/>
      <c r="N31" s="152"/>
      <c r="O31" s="152"/>
      <c r="P31" s="152"/>
      <c r="Q31" s="155"/>
      <c r="R31" s="183"/>
      <c r="S31" s="146"/>
    </row>
    <row r="32" spans="1:19" s="148" customFormat="1" ht="12.75" customHeight="1">
      <c r="A32" s="176"/>
      <c r="B32" s="186"/>
      <c r="C32" s="299"/>
      <c r="D32" s="151"/>
      <c r="E32" s="152"/>
      <c r="F32" s="152"/>
      <c r="G32" s="152"/>
      <c r="H32" s="152"/>
      <c r="I32" s="152"/>
      <c r="J32" s="152"/>
      <c r="K32" s="152"/>
      <c r="L32" s="152"/>
      <c r="M32" s="152"/>
      <c r="N32" s="152"/>
      <c r="O32" s="152"/>
      <c r="P32" s="152"/>
      <c r="Q32" s="155"/>
      <c r="R32" s="183"/>
      <c r="S32" s="146"/>
    </row>
    <row r="33" spans="1:19" ht="14.25" customHeight="1" thickBot="1">
      <c r="A33" s="178"/>
      <c r="B33" s="304"/>
      <c r="C33" s="302"/>
      <c r="D33" s="164"/>
      <c r="E33" s="165"/>
      <c r="F33" s="165"/>
      <c r="G33" s="165"/>
      <c r="H33" s="165"/>
      <c r="I33" s="165"/>
      <c r="J33" s="165"/>
      <c r="K33" s="165"/>
      <c r="L33" s="165"/>
      <c r="M33" s="165"/>
      <c r="N33" s="165"/>
      <c r="O33" s="165"/>
      <c r="P33" s="165"/>
      <c r="Q33" s="166"/>
      <c r="R33" s="185"/>
      <c r="S33" s="167"/>
    </row>
    <row r="34" spans="1:18" ht="15">
      <c r="A34" s="159"/>
      <c r="B34" s="174"/>
      <c r="C34" s="159"/>
      <c r="D34" s="159"/>
      <c r="E34" s="159"/>
      <c r="F34" s="159"/>
      <c r="G34" s="159"/>
      <c r="H34" s="159"/>
      <c r="I34" s="159"/>
      <c r="J34" s="159"/>
      <c r="K34" s="159"/>
      <c r="L34" s="159"/>
      <c r="M34" s="159"/>
      <c r="N34" s="159"/>
      <c r="O34" s="159"/>
      <c r="P34" s="159"/>
      <c r="Q34" s="159"/>
      <c r="R34" s="159"/>
    </row>
    <row r="35" spans="1:18" ht="15">
      <c r="A35" s="159"/>
      <c r="B35" s="174"/>
      <c r="C35" s="159"/>
      <c r="D35" s="159"/>
      <c r="E35" s="159"/>
      <c r="F35" s="159"/>
      <c r="G35" s="159"/>
      <c r="H35" s="159"/>
      <c r="I35" s="159"/>
      <c r="J35" s="159"/>
      <c r="K35" s="159"/>
      <c r="L35" s="159"/>
      <c r="M35" s="159"/>
      <c r="N35" s="159"/>
      <c r="O35" s="159"/>
      <c r="P35" s="159"/>
      <c r="Q35" s="159"/>
      <c r="R35" s="159"/>
    </row>
    <row r="36" ht="15">
      <c r="B36" s="175"/>
    </row>
  </sheetData>
  <mergeCells count="12">
    <mergeCell ref="A10:C13"/>
    <mergeCell ref="D10:P11"/>
    <mergeCell ref="A3:C4"/>
    <mergeCell ref="A1:R2"/>
    <mergeCell ref="D13:D14"/>
    <mergeCell ref="E13:P13"/>
    <mergeCell ref="R10:R14"/>
    <mergeCell ref="R3:R4"/>
    <mergeCell ref="R5:R6"/>
    <mergeCell ref="D3:Q4"/>
    <mergeCell ref="A5:P6"/>
    <mergeCell ref="A7:R9"/>
  </mergeCells>
  <printOptions horizontalCentered="1"/>
  <pageMargins left="0.5" right="0.5" top="0.5" bottom="0.5" header="0.25" footer="0.25"/>
  <pageSetup fitToHeight="1" fitToWidth="1" horizontalDpi="300" verticalDpi="300" orientation="landscape" scale="95" r:id="rId1"/>
  <headerFooter alignWithMargins="0">
    <oddFooter>&amp;LRevision: January 10, 2006&amp;CCopyright © Oct 2005.  All Rights Reserved.           (619)244-8705  &amp;R&amp;"Arial,Bold"www.ProgressivEdge.com</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V95"/>
  <sheetViews>
    <sheetView showOutlineSymbols="0" zoomScale="75" zoomScaleNormal="75" zoomScaleSheetLayoutView="75" workbookViewId="0" topLeftCell="A1">
      <selection activeCell="Z8" sqref="Z8"/>
    </sheetView>
  </sheetViews>
  <sheetFormatPr defaultColWidth="8.88671875" defaultRowHeight="15"/>
  <cols>
    <col min="1" max="5" width="3.3359375" style="0" customWidth="1"/>
    <col min="6" max="6" width="4.10546875" style="0" customWidth="1"/>
    <col min="7" max="7" width="47.88671875" style="0" customWidth="1"/>
    <col min="8" max="12" width="3.3359375" style="0" customWidth="1"/>
    <col min="13" max="14" width="3.21484375" style="0" hidden="1" customWidth="1"/>
    <col min="15" max="22" width="3.3359375" style="0" customWidth="1"/>
    <col min="23" max="29" width="3.21484375" style="0" customWidth="1"/>
    <col min="30" max="16384" width="8.5546875" style="0" customWidth="1"/>
  </cols>
  <sheetData>
    <row r="1" ht="42.75" customHeight="1" thickBot="1">
      <c r="G1" s="69" t="s">
        <v>11</v>
      </c>
    </row>
    <row r="2" spans="1:22" ht="24" customHeight="1" thickTop="1">
      <c r="A2" s="39"/>
      <c r="B2" s="40"/>
      <c r="C2" s="40"/>
      <c r="D2" s="40"/>
      <c r="E2" s="305"/>
      <c r="F2" s="42">
        <v>5</v>
      </c>
      <c r="G2" s="43" t="s">
        <v>88</v>
      </c>
      <c r="H2" s="306"/>
      <c r="I2" s="40"/>
      <c r="J2" s="40"/>
      <c r="K2" s="40"/>
      <c r="L2" s="41"/>
      <c r="M2" s="44"/>
      <c r="N2" s="45"/>
      <c r="O2" s="46"/>
      <c r="P2" s="40"/>
      <c r="Q2" s="47"/>
      <c r="R2" s="40"/>
      <c r="S2" s="307"/>
      <c r="T2" s="40"/>
      <c r="U2" s="40"/>
      <c r="V2" s="48"/>
    </row>
    <row r="3" spans="1:22" ht="24" customHeight="1">
      <c r="A3" s="49"/>
      <c r="B3" s="5"/>
      <c r="C3" s="5"/>
      <c r="D3" s="5"/>
      <c r="E3" s="37"/>
      <c r="F3" s="10">
        <v>4</v>
      </c>
      <c r="G3" s="32" t="s">
        <v>12</v>
      </c>
      <c r="H3" s="38"/>
      <c r="I3" s="5"/>
      <c r="J3" s="5"/>
      <c r="K3" s="5"/>
      <c r="L3" s="8"/>
      <c r="M3" s="12"/>
      <c r="N3" s="3"/>
      <c r="O3" s="16"/>
      <c r="P3" s="31"/>
      <c r="Q3" s="5"/>
      <c r="R3" s="5"/>
      <c r="S3" s="22"/>
      <c r="T3" s="5"/>
      <c r="U3" s="5"/>
      <c r="V3" s="50"/>
    </row>
    <row r="4" spans="1:22" ht="24" customHeight="1">
      <c r="A4" s="49"/>
      <c r="B4" s="5"/>
      <c r="C4" s="5"/>
      <c r="D4" s="31"/>
      <c r="E4" s="31"/>
      <c r="F4" s="73">
        <v>3</v>
      </c>
      <c r="G4" s="77" t="s">
        <v>73</v>
      </c>
      <c r="H4" s="78"/>
      <c r="I4" s="31"/>
      <c r="J4" s="5"/>
      <c r="K4" s="5"/>
      <c r="L4" s="8"/>
      <c r="M4" s="12"/>
      <c r="N4" s="3"/>
      <c r="O4" s="70"/>
      <c r="P4" s="5"/>
      <c r="Q4" s="5"/>
      <c r="R4" s="5"/>
      <c r="S4" s="5"/>
      <c r="T4" s="5"/>
      <c r="U4" s="5"/>
      <c r="V4" s="51"/>
    </row>
    <row r="5" spans="1:22" ht="24" customHeight="1">
      <c r="A5" s="49"/>
      <c r="B5" s="31"/>
      <c r="C5" s="31"/>
      <c r="D5" s="75"/>
      <c r="E5" s="8"/>
      <c r="F5" s="10">
        <v>2</v>
      </c>
      <c r="G5" s="32" t="s">
        <v>9</v>
      </c>
      <c r="H5" s="7"/>
      <c r="I5" s="75"/>
      <c r="J5" s="31"/>
      <c r="K5" s="5"/>
      <c r="L5" s="8"/>
      <c r="M5" s="12"/>
      <c r="N5" s="3"/>
      <c r="O5" s="16"/>
      <c r="P5" s="4"/>
      <c r="Q5" s="31"/>
      <c r="R5" s="31"/>
      <c r="S5" s="5"/>
      <c r="T5" s="5"/>
      <c r="U5" s="5"/>
      <c r="V5" s="52"/>
    </row>
    <row r="6" spans="1:22" ht="24" customHeight="1" thickBot="1">
      <c r="A6" s="53"/>
      <c r="B6" s="36"/>
      <c r="C6" s="5"/>
      <c r="D6" s="76"/>
      <c r="E6" s="9"/>
      <c r="F6" s="11">
        <v>1</v>
      </c>
      <c r="G6" s="33" t="s">
        <v>5</v>
      </c>
      <c r="H6" s="5"/>
      <c r="I6" s="75"/>
      <c r="J6" s="6"/>
      <c r="K6" s="36"/>
      <c r="L6" s="9"/>
      <c r="M6" s="12"/>
      <c r="N6" s="3"/>
      <c r="O6" s="20"/>
      <c r="P6" s="19"/>
      <c r="Q6" s="19"/>
      <c r="R6" s="71"/>
      <c r="S6" s="80"/>
      <c r="T6" s="19"/>
      <c r="U6" s="19"/>
      <c r="V6" s="54"/>
    </row>
    <row r="7" spans="1:22" ht="50.25" customHeight="1" thickBot="1" thickTop="1">
      <c r="A7" s="288">
        <f>IF(G38=0,"",G38)</f>
      </c>
      <c r="B7" s="290" t="s">
        <v>6</v>
      </c>
      <c r="C7" s="290" t="s">
        <v>3</v>
      </c>
      <c r="D7" s="292" t="s">
        <v>15</v>
      </c>
      <c r="E7" s="294" t="s">
        <v>4</v>
      </c>
      <c r="F7" s="274"/>
      <c r="G7" s="275"/>
      <c r="H7" s="280" t="s">
        <v>13</v>
      </c>
      <c r="I7" s="278" t="s">
        <v>20</v>
      </c>
      <c r="J7" s="272" t="s">
        <v>10</v>
      </c>
      <c r="K7" s="272" t="s">
        <v>8</v>
      </c>
      <c r="L7" s="286">
        <f>IF(G68=0,"",G68)</f>
      </c>
      <c r="M7" s="284" t="e">
        <f>+#REF!</f>
        <v>#REF!</v>
      </c>
      <c r="N7" s="282" t="e">
        <f>+#REF!</f>
        <v>#REF!</v>
      </c>
      <c r="O7" s="210" t="s">
        <v>0</v>
      </c>
      <c r="P7" s="211"/>
      <c r="Q7" s="211"/>
      <c r="R7" s="211"/>
      <c r="S7" s="211"/>
      <c r="T7" s="211"/>
      <c r="U7" s="211"/>
      <c r="V7" s="212"/>
    </row>
    <row r="8" spans="1:22" ht="287.25" customHeight="1" thickBot="1">
      <c r="A8" s="289"/>
      <c r="B8" s="291"/>
      <c r="C8" s="291"/>
      <c r="D8" s="293"/>
      <c r="E8" s="295"/>
      <c r="F8" s="276"/>
      <c r="G8" s="277"/>
      <c r="H8" s="281"/>
      <c r="I8" s="279"/>
      <c r="J8" s="273"/>
      <c r="K8" s="273"/>
      <c r="L8" s="287"/>
      <c r="M8" s="285"/>
      <c r="N8" s="283"/>
      <c r="O8" s="34" t="s">
        <v>16</v>
      </c>
      <c r="P8" s="35" t="s">
        <v>17</v>
      </c>
      <c r="Q8" s="35" t="s">
        <v>18</v>
      </c>
      <c r="R8" s="35" t="s">
        <v>19</v>
      </c>
      <c r="S8" s="35" t="s">
        <v>89</v>
      </c>
      <c r="T8" s="35"/>
      <c r="U8" s="35"/>
      <c r="V8" s="55">
        <f>IF(G82=0,"",G82)</f>
      </c>
    </row>
    <row r="9" spans="1:22" ht="24" customHeight="1">
      <c r="A9" s="49"/>
      <c r="B9" s="31"/>
      <c r="C9" s="5"/>
      <c r="D9" s="75"/>
      <c r="E9" s="4"/>
      <c r="F9" s="10" t="s">
        <v>21</v>
      </c>
      <c r="G9" s="30" t="s">
        <v>7</v>
      </c>
      <c r="H9" s="7"/>
      <c r="I9" s="5"/>
      <c r="J9" s="5"/>
      <c r="K9" s="5"/>
      <c r="L9" s="8"/>
      <c r="M9" s="12"/>
      <c r="N9" s="3"/>
      <c r="O9" s="23"/>
      <c r="P9" s="223"/>
      <c r="Q9" s="224"/>
      <c r="R9" s="224"/>
      <c r="S9" s="224"/>
      <c r="T9" s="224"/>
      <c r="U9" s="224"/>
      <c r="V9" s="56"/>
    </row>
    <row r="10" spans="1:22" ht="24" customHeight="1">
      <c r="A10" s="57"/>
      <c r="B10" s="5"/>
      <c r="C10" s="31"/>
      <c r="D10" s="75"/>
      <c r="E10" s="8"/>
      <c r="F10" s="10" t="s">
        <v>22</v>
      </c>
      <c r="G10" s="30" t="s">
        <v>1</v>
      </c>
      <c r="H10" s="7"/>
      <c r="I10" s="5"/>
      <c r="J10" s="5"/>
      <c r="K10" s="5"/>
      <c r="L10" s="8"/>
      <c r="M10" s="12"/>
      <c r="N10" s="3"/>
      <c r="O10" s="23"/>
      <c r="P10" s="225"/>
      <c r="Q10" s="226"/>
      <c r="R10" s="226"/>
      <c r="S10" s="226"/>
      <c r="T10" s="227"/>
      <c r="U10" s="227"/>
      <c r="V10" s="56"/>
    </row>
    <row r="11" spans="1:22" ht="24" customHeight="1">
      <c r="A11" s="49"/>
      <c r="B11" s="5"/>
      <c r="C11" s="4"/>
      <c r="D11" s="31"/>
      <c r="E11" s="72"/>
      <c r="F11" s="73" t="s">
        <v>23</v>
      </c>
      <c r="G11" s="74" t="s">
        <v>14</v>
      </c>
      <c r="H11" s="7"/>
      <c r="I11" s="5"/>
      <c r="J11" s="5"/>
      <c r="K11" s="5"/>
      <c r="L11" s="8"/>
      <c r="M11" s="12"/>
      <c r="N11" s="3"/>
      <c r="O11" s="23"/>
      <c r="P11" s="24"/>
      <c r="Q11" s="24"/>
      <c r="R11" s="24"/>
      <c r="S11" s="24"/>
      <c r="T11" s="24"/>
      <c r="U11" s="24"/>
      <c r="V11" s="56"/>
    </row>
    <row r="12" spans="1:22" ht="24" customHeight="1" thickBot="1">
      <c r="A12" s="58"/>
      <c r="B12" s="59"/>
      <c r="C12" s="59"/>
      <c r="D12" s="59"/>
      <c r="E12" s="60"/>
      <c r="F12" s="61" t="s">
        <v>24</v>
      </c>
      <c r="G12" s="62" t="s">
        <v>2</v>
      </c>
      <c r="H12" s="63"/>
      <c r="I12" s="59"/>
      <c r="J12" s="59"/>
      <c r="K12" s="59"/>
      <c r="L12" s="64"/>
      <c r="M12" s="65"/>
      <c r="N12" s="66"/>
      <c r="O12" s="67"/>
      <c r="P12" s="221"/>
      <c r="Q12" s="222"/>
      <c r="R12" s="222"/>
      <c r="S12" s="222"/>
      <c r="T12" s="222"/>
      <c r="U12" s="222"/>
      <c r="V12" s="68"/>
    </row>
    <row r="13" spans="2:22" ht="15.75" thickTop="1">
      <c r="B13" s="2"/>
      <c r="C13" s="2"/>
      <c r="D13" s="2"/>
      <c r="E13" s="2"/>
      <c r="F13" s="2"/>
      <c r="G13" s="2"/>
      <c r="H13" s="2"/>
      <c r="I13" s="2"/>
      <c r="J13" s="2"/>
      <c r="K13" s="2"/>
      <c r="L13" s="2"/>
      <c r="M13" s="2"/>
      <c r="N13" s="2"/>
      <c r="O13" s="2"/>
      <c r="P13" s="2"/>
      <c r="Q13" s="2"/>
      <c r="R13" s="2"/>
      <c r="S13" s="2"/>
      <c r="T13" s="2"/>
      <c r="U13" s="2"/>
      <c r="V13" s="1"/>
    </row>
    <row r="14" spans="2:21" ht="15">
      <c r="B14" s="1"/>
      <c r="C14" s="1"/>
      <c r="D14" s="1"/>
      <c r="E14" s="1"/>
      <c r="F14" s="1"/>
      <c r="G14" s="1"/>
      <c r="H14" s="1"/>
      <c r="I14" s="1"/>
      <c r="J14" s="1"/>
      <c r="K14" s="1"/>
      <c r="L14" s="1"/>
      <c r="M14" s="1"/>
      <c r="N14" s="1"/>
      <c r="O14" s="1"/>
      <c r="P14" s="1"/>
      <c r="Q14" s="1"/>
      <c r="R14" s="1"/>
      <c r="S14" s="1"/>
      <c r="T14" s="1"/>
      <c r="U14" s="1"/>
    </row>
    <row r="17" spans="2:6" s="13" customFormat="1" ht="15.75">
      <c r="B17" s="25"/>
      <c r="C17" s="25"/>
      <c r="D17" s="25"/>
      <c r="E17" s="26"/>
      <c r="F17" s="26"/>
    </row>
    <row r="18" s="13" customFormat="1" ht="15"/>
    <row r="19" spans="6:7" s="13" customFormat="1" ht="15">
      <c r="F19" s="18"/>
      <c r="G19" s="18"/>
    </row>
    <row r="20" s="13" customFormat="1" ht="15"/>
    <row r="21" s="13" customFormat="1" ht="15"/>
    <row r="22" s="13" customFormat="1" ht="15"/>
    <row r="23" s="13" customFormat="1" ht="15">
      <c r="G23" s="27"/>
    </row>
    <row r="24" s="13" customFormat="1" ht="15">
      <c r="G24" s="27"/>
    </row>
    <row r="25" s="13" customFormat="1" ht="15">
      <c r="G25" s="27"/>
    </row>
    <row r="26" s="13" customFormat="1" ht="15">
      <c r="G26" s="27"/>
    </row>
    <row r="27" s="13" customFormat="1" ht="15">
      <c r="G27" s="27"/>
    </row>
    <row r="28" s="13" customFormat="1" ht="15"/>
    <row r="29" s="13" customFormat="1" ht="15"/>
    <row r="30" s="13" customFormat="1" ht="15"/>
    <row r="31" s="13" customFormat="1" ht="15">
      <c r="G31" s="28"/>
    </row>
    <row r="32" s="13" customFormat="1" ht="15">
      <c r="G32" s="27"/>
    </row>
    <row r="33" s="13" customFormat="1" ht="15">
      <c r="G33" s="27"/>
    </row>
    <row r="34" s="13" customFormat="1" ht="15">
      <c r="G34" s="28"/>
    </row>
    <row r="35" s="13" customFormat="1" ht="15">
      <c r="G35" s="27"/>
    </row>
    <row r="36" s="13" customFormat="1" ht="15">
      <c r="G36" s="27"/>
    </row>
    <row r="37" s="13" customFormat="1" ht="15">
      <c r="G37" s="29"/>
    </row>
    <row r="38" s="13" customFormat="1" ht="15">
      <c r="G38" s="27"/>
    </row>
    <row r="39" s="13" customFormat="1" ht="15"/>
    <row r="40" s="13" customFormat="1" ht="15"/>
    <row r="41" s="13" customFormat="1" ht="15">
      <c r="G41" s="28"/>
    </row>
    <row r="42" s="13" customFormat="1" ht="15">
      <c r="G42" s="27"/>
    </row>
    <row r="43" s="13" customFormat="1" ht="15">
      <c r="G43" s="27"/>
    </row>
    <row r="44" s="13" customFormat="1" ht="15">
      <c r="G44" s="27"/>
    </row>
    <row r="45" spans="3:7" s="13" customFormat="1" ht="15">
      <c r="C45" s="17"/>
      <c r="G45" s="27"/>
    </row>
    <row r="46" s="13" customFormat="1" ht="15">
      <c r="G46" s="27"/>
    </row>
    <row r="47" s="13" customFormat="1" ht="15">
      <c r="G47" s="27"/>
    </row>
    <row r="48" s="13" customFormat="1" ht="15">
      <c r="G48" s="27"/>
    </row>
    <row r="49" s="13" customFormat="1" ht="15">
      <c r="G49" s="17"/>
    </row>
    <row r="50" s="13" customFormat="1" ht="15"/>
    <row r="51" s="13" customFormat="1" ht="15"/>
    <row r="52" s="13" customFormat="1" ht="15"/>
    <row r="53" s="13" customFormat="1" ht="15"/>
    <row r="54" s="13" customFormat="1" ht="15"/>
    <row r="55" s="13" customFormat="1" ht="15"/>
    <row r="56" s="13" customFormat="1" ht="15">
      <c r="G56" s="18"/>
    </row>
    <row r="57" s="13" customFormat="1" ht="15">
      <c r="G57" s="18"/>
    </row>
    <row r="58" s="13" customFormat="1" ht="15">
      <c r="G58" s="18"/>
    </row>
    <row r="59" s="13" customFormat="1" ht="15">
      <c r="G59" s="18"/>
    </row>
    <row r="60" s="13" customFormat="1" ht="15">
      <c r="G60" s="18"/>
    </row>
    <row r="61" s="13" customFormat="1" ht="15">
      <c r="G61" s="18"/>
    </row>
    <row r="62" s="13" customFormat="1" ht="15">
      <c r="G62" s="18"/>
    </row>
    <row r="63" s="13" customFormat="1" ht="15">
      <c r="G63" s="18"/>
    </row>
    <row r="64" s="13" customFormat="1" ht="15">
      <c r="G64" s="18"/>
    </row>
    <row r="65" s="13" customFormat="1" ht="15">
      <c r="G65" s="18"/>
    </row>
    <row r="66" s="13" customFormat="1" ht="15">
      <c r="G66" s="18"/>
    </row>
    <row r="67" s="13" customFormat="1" ht="15">
      <c r="G67" s="18"/>
    </row>
    <row r="68" s="13" customFormat="1" ht="15">
      <c r="G68" s="18"/>
    </row>
    <row r="69" s="13" customFormat="1" ht="15">
      <c r="G69" s="18"/>
    </row>
    <row r="70" s="13" customFormat="1" ht="15"/>
    <row r="71" s="13" customFormat="1" ht="15">
      <c r="G71" s="18"/>
    </row>
    <row r="72" s="13" customFormat="1" ht="15">
      <c r="G72" s="18"/>
    </row>
    <row r="73" s="13" customFormat="1" ht="15">
      <c r="G73" s="17"/>
    </row>
    <row r="74" s="13" customFormat="1" ht="15">
      <c r="G74" s="17"/>
    </row>
    <row r="75" s="13" customFormat="1" ht="15">
      <c r="G75" s="17"/>
    </row>
    <row r="76" s="13" customFormat="1" ht="15">
      <c r="G76" s="17"/>
    </row>
    <row r="77" s="13" customFormat="1" ht="15">
      <c r="G77" s="17"/>
    </row>
    <row r="78" s="13" customFormat="1" ht="15">
      <c r="G78" s="17"/>
    </row>
    <row r="79" s="13" customFormat="1" ht="15">
      <c r="G79" s="17"/>
    </row>
    <row r="80" s="13" customFormat="1" ht="15">
      <c r="G80" s="18"/>
    </row>
    <row r="81" s="13" customFormat="1" ht="15"/>
    <row r="82" s="13" customFormat="1" ht="15"/>
    <row r="83" spans="6:7" s="13" customFormat="1" ht="15">
      <c r="F83" s="18"/>
      <c r="G83" s="18"/>
    </row>
    <row r="84" spans="6:7" s="13" customFormat="1" ht="15">
      <c r="F84" s="18"/>
      <c r="G84" s="18"/>
    </row>
    <row r="85" spans="6:7" s="13" customFormat="1" ht="15">
      <c r="F85" s="17"/>
      <c r="G85" s="79"/>
    </row>
    <row r="86" s="13" customFormat="1" ht="15"/>
    <row r="87" s="13" customFormat="1" ht="15"/>
    <row r="88" spans="6:7" ht="15">
      <c r="F88" s="13"/>
      <c r="G88" s="13"/>
    </row>
    <row r="89" spans="6:7" ht="15">
      <c r="F89" s="13"/>
      <c r="G89" s="13"/>
    </row>
    <row r="90" spans="6:7" ht="15">
      <c r="F90" s="13"/>
      <c r="G90" s="13"/>
    </row>
    <row r="91" spans="6:7" ht="15">
      <c r="F91" s="13"/>
      <c r="G91" s="13"/>
    </row>
    <row r="92" spans="6:7" ht="15">
      <c r="F92" s="13"/>
      <c r="G92" s="13"/>
    </row>
    <row r="93" spans="6:7" ht="15">
      <c r="F93" s="13"/>
      <c r="G93" s="13"/>
    </row>
    <row r="94" spans="6:7" ht="15">
      <c r="F94" s="13"/>
      <c r="G94" s="13"/>
    </row>
    <row r="95" spans="6:7" ht="15">
      <c r="F95" s="13"/>
      <c r="G95" s="13"/>
    </row>
  </sheetData>
  <mergeCells count="17">
    <mergeCell ref="A7:A8"/>
    <mergeCell ref="C7:C8"/>
    <mergeCell ref="D7:D8"/>
    <mergeCell ref="E7:E8"/>
    <mergeCell ref="B7:B8"/>
    <mergeCell ref="F7:G8"/>
    <mergeCell ref="I7:I8"/>
    <mergeCell ref="O7:V7"/>
    <mergeCell ref="H7:H8"/>
    <mergeCell ref="N7:N8"/>
    <mergeCell ref="M7:M8"/>
    <mergeCell ref="L7:L8"/>
    <mergeCell ref="P12:U12"/>
    <mergeCell ref="P9:U9"/>
    <mergeCell ref="J7:J8"/>
    <mergeCell ref="P10:U10"/>
    <mergeCell ref="K7:K8"/>
  </mergeCells>
  <printOptions horizontalCentered="1"/>
  <pageMargins left="0.5" right="0.5" top="0.5" bottom="0.5" header="0.25" footer="0.25"/>
  <pageSetup fitToHeight="1" fitToWidth="1" horizontalDpi="300" verticalDpi="300" orientation="landscape" scale="89" r:id="rId2"/>
  <headerFooter alignWithMargins="0">
    <oddFooter>&amp;LRevision: January 10, 2006&amp;CCopyright © Oct 2005.  All Rights Reserved.           (619)244-8705  &amp;R&amp;"Arial,Bold"www.ProgressivEdge.com</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36"/>
  <sheetViews>
    <sheetView workbookViewId="0" topLeftCell="A1">
      <selection activeCell="A1" sqref="A1:R2"/>
    </sheetView>
  </sheetViews>
  <sheetFormatPr defaultColWidth="8.88671875" defaultRowHeight="15"/>
  <cols>
    <col min="1" max="1" width="35.99609375" style="158" customWidth="1"/>
    <col min="2" max="2" width="8.99609375" style="158" customWidth="1"/>
    <col min="3" max="3" width="20.21484375" style="158" customWidth="1"/>
    <col min="4" max="4" width="6.77734375" style="158" customWidth="1"/>
    <col min="5" max="8" width="2.21484375" style="158" customWidth="1"/>
    <col min="9" max="9" width="1.88671875" style="158" customWidth="1"/>
    <col min="10" max="10" width="2.10546875" style="158" customWidth="1"/>
    <col min="11" max="12" width="2.21484375" style="158" customWidth="1"/>
    <col min="13" max="13" width="2.10546875" style="158" customWidth="1"/>
    <col min="14" max="14" width="1.99609375" style="158" customWidth="1"/>
    <col min="15" max="15" width="2.10546875" style="158" customWidth="1"/>
    <col min="16" max="16" width="1.88671875" style="158" customWidth="1"/>
    <col min="17" max="17" width="17.10546875" style="158" hidden="1" customWidth="1"/>
    <col min="18" max="18" width="15.21484375" style="158" customWidth="1"/>
    <col min="19" max="19" width="0.10546875" style="158" customWidth="1"/>
    <col min="20" max="16384" width="8.88671875" style="126" customWidth="1"/>
  </cols>
  <sheetData>
    <row r="1" spans="1:19" ht="18">
      <c r="A1" s="234" t="s">
        <v>25</v>
      </c>
      <c r="B1" s="235"/>
      <c r="C1" s="235"/>
      <c r="D1" s="235"/>
      <c r="E1" s="235"/>
      <c r="F1" s="235"/>
      <c r="G1" s="235"/>
      <c r="H1" s="235"/>
      <c r="I1" s="235"/>
      <c r="J1" s="235"/>
      <c r="K1" s="235"/>
      <c r="L1" s="235"/>
      <c r="M1" s="235"/>
      <c r="N1" s="235"/>
      <c r="O1" s="235"/>
      <c r="P1" s="235"/>
      <c r="Q1" s="235"/>
      <c r="R1" s="236"/>
      <c r="S1" s="168"/>
    </row>
    <row r="2" spans="1:19" ht="18.75" thickBot="1">
      <c r="A2" s="237"/>
      <c r="B2" s="238"/>
      <c r="C2" s="238"/>
      <c r="D2" s="238"/>
      <c r="E2" s="238"/>
      <c r="F2" s="238"/>
      <c r="G2" s="238"/>
      <c r="H2" s="238"/>
      <c r="I2" s="238"/>
      <c r="J2" s="238"/>
      <c r="K2" s="238"/>
      <c r="L2" s="238"/>
      <c r="M2" s="238"/>
      <c r="N2" s="238"/>
      <c r="O2" s="238"/>
      <c r="P2" s="238"/>
      <c r="Q2" s="238"/>
      <c r="R2" s="239"/>
      <c r="S2" s="169"/>
    </row>
    <row r="3" spans="1:19" ht="15">
      <c r="A3" s="228" t="s">
        <v>87</v>
      </c>
      <c r="B3" s="229"/>
      <c r="C3" s="230"/>
      <c r="D3" s="252" t="s">
        <v>45</v>
      </c>
      <c r="E3" s="253"/>
      <c r="F3" s="253"/>
      <c r="G3" s="253"/>
      <c r="H3" s="253"/>
      <c r="I3" s="253"/>
      <c r="J3" s="253"/>
      <c r="K3" s="253"/>
      <c r="L3" s="253"/>
      <c r="M3" s="253"/>
      <c r="N3" s="253"/>
      <c r="O3" s="253"/>
      <c r="P3" s="253"/>
      <c r="Q3" s="254"/>
      <c r="R3" s="248" t="s">
        <v>46</v>
      </c>
      <c r="S3" s="127"/>
    </row>
    <row r="4" spans="1:19" ht="15">
      <c r="A4" s="231"/>
      <c r="B4" s="232"/>
      <c r="C4" s="233"/>
      <c r="D4" s="255"/>
      <c r="E4" s="232"/>
      <c r="F4" s="232"/>
      <c r="G4" s="232"/>
      <c r="H4" s="232"/>
      <c r="I4" s="232"/>
      <c r="J4" s="232"/>
      <c r="K4" s="232"/>
      <c r="L4" s="232"/>
      <c r="M4" s="232"/>
      <c r="N4" s="232"/>
      <c r="O4" s="232"/>
      <c r="P4" s="232"/>
      <c r="Q4" s="256"/>
      <c r="R4" s="249"/>
      <c r="S4" s="127"/>
    </row>
    <row r="5" spans="1:19" ht="15">
      <c r="A5" s="257" t="s">
        <v>62</v>
      </c>
      <c r="B5" s="258"/>
      <c r="C5" s="258"/>
      <c r="D5" s="258"/>
      <c r="E5" s="258"/>
      <c r="F5" s="258"/>
      <c r="G5" s="258"/>
      <c r="H5" s="258"/>
      <c r="I5" s="258"/>
      <c r="J5" s="258"/>
      <c r="K5" s="258"/>
      <c r="L5" s="258"/>
      <c r="M5" s="258"/>
      <c r="N5" s="258"/>
      <c r="O5" s="258"/>
      <c r="P5" s="258"/>
      <c r="Q5" s="170"/>
      <c r="R5" s="250" t="s">
        <v>47</v>
      </c>
      <c r="S5" s="127"/>
    </row>
    <row r="6" spans="1:19" ht="15">
      <c r="A6" s="231"/>
      <c r="B6" s="232"/>
      <c r="C6" s="232"/>
      <c r="D6" s="232"/>
      <c r="E6" s="232"/>
      <c r="F6" s="232"/>
      <c r="G6" s="232"/>
      <c r="H6" s="232"/>
      <c r="I6" s="232"/>
      <c r="J6" s="232"/>
      <c r="K6" s="232"/>
      <c r="L6" s="232"/>
      <c r="M6" s="232"/>
      <c r="N6" s="232"/>
      <c r="O6" s="232"/>
      <c r="P6" s="232"/>
      <c r="Q6" s="171"/>
      <c r="R6" s="251"/>
      <c r="S6" s="127"/>
    </row>
    <row r="7" spans="1:19" ht="15">
      <c r="A7" s="257" t="s">
        <v>48</v>
      </c>
      <c r="B7" s="258"/>
      <c r="C7" s="258"/>
      <c r="D7" s="258"/>
      <c r="E7" s="258"/>
      <c r="F7" s="258"/>
      <c r="G7" s="258"/>
      <c r="H7" s="258"/>
      <c r="I7" s="258"/>
      <c r="J7" s="258"/>
      <c r="K7" s="258"/>
      <c r="L7" s="258"/>
      <c r="M7" s="258"/>
      <c r="N7" s="258"/>
      <c r="O7" s="258"/>
      <c r="P7" s="258"/>
      <c r="Q7" s="258"/>
      <c r="R7" s="259"/>
      <c r="S7" s="127"/>
    </row>
    <row r="8" spans="1:19" ht="15">
      <c r="A8" s="260"/>
      <c r="B8" s="261"/>
      <c r="C8" s="261"/>
      <c r="D8" s="261"/>
      <c r="E8" s="261"/>
      <c r="F8" s="261"/>
      <c r="G8" s="261"/>
      <c r="H8" s="261"/>
      <c r="I8" s="261"/>
      <c r="J8" s="261"/>
      <c r="K8" s="261"/>
      <c r="L8" s="261"/>
      <c r="M8" s="261"/>
      <c r="N8" s="261"/>
      <c r="O8" s="261"/>
      <c r="P8" s="261"/>
      <c r="Q8" s="261"/>
      <c r="R8" s="262"/>
      <c r="S8" s="127"/>
    </row>
    <row r="9" spans="1:19" ht="15">
      <c r="A9" s="231"/>
      <c r="B9" s="232"/>
      <c r="C9" s="232"/>
      <c r="D9" s="232"/>
      <c r="E9" s="232"/>
      <c r="F9" s="232"/>
      <c r="G9" s="232"/>
      <c r="H9" s="232"/>
      <c r="I9" s="232"/>
      <c r="J9" s="232"/>
      <c r="K9" s="232"/>
      <c r="L9" s="232"/>
      <c r="M9" s="232"/>
      <c r="N9" s="232"/>
      <c r="O9" s="232"/>
      <c r="P9" s="232"/>
      <c r="Q9" s="232"/>
      <c r="R9" s="263"/>
      <c r="S9" s="127"/>
    </row>
    <row r="10" spans="1:19" ht="15" customHeight="1">
      <c r="A10" s="257" t="s">
        <v>49</v>
      </c>
      <c r="B10" s="258"/>
      <c r="C10" s="264"/>
      <c r="D10" s="266" t="s">
        <v>26</v>
      </c>
      <c r="E10" s="267"/>
      <c r="F10" s="267"/>
      <c r="G10" s="267"/>
      <c r="H10" s="267"/>
      <c r="I10" s="267"/>
      <c r="J10" s="267"/>
      <c r="K10" s="267"/>
      <c r="L10" s="267"/>
      <c r="M10" s="267"/>
      <c r="N10" s="267"/>
      <c r="O10" s="267"/>
      <c r="P10" s="268"/>
      <c r="Q10" s="128"/>
      <c r="R10" s="245" t="s">
        <v>86</v>
      </c>
      <c r="S10" s="127"/>
    </row>
    <row r="11" spans="1:19" ht="15" customHeight="1">
      <c r="A11" s="260"/>
      <c r="B11" s="261"/>
      <c r="C11" s="265"/>
      <c r="D11" s="269"/>
      <c r="E11" s="270"/>
      <c r="F11" s="270"/>
      <c r="G11" s="270"/>
      <c r="H11" s="270"/>
      <c r="I11" s="270"/>
      <c r="J11" s="270"/>
      <c r="K11" s="270"/>
      <c r="L11" s="270"/>
      <c r="M11" s="270"/>
      <c r="N11" s="270"/>
      <c r="O11" s="270"/>
      <c r="P11" s="271"/>
      <c r="Q11" s="129"/>
      <c r="R11" s="246"/>
      <c r="S11" s="127"/>
    </row>
    <row r="12" spans="1:19" ht="15.75" customHeight="1" thickBot="1">
      <c r="A12" s="260"/>
      <c r="B12" s="261"/>
      <c r="C12" s="265"/>
      <c r="D12" s="130"/>
      <c r="E12" s="131"/>
      <c r="F12" s="132" t="s">
        <v>27</v>
      </c>
      <c r="G12" s="133"/>
      <c r="H12" s="133"/>
      <c r="I12" s="133"/>
      <c r="J12" s="134" t="s">
        <v>28</v>
      </c>
      <c r="K12" s="132" t="s">
        <v>42</v>
      </c>
      <c r="L12" s="135"/>
      <c r="M12" s="135"/>
      <c r="N12" s="135"/>
      <c r="O12" s="135"/>
      <c r="P12" s="136"/>
      <c r="Q12" s="137"/>
      <c r="R12" s="246"/>
      <c r="S12" s="127"/>
    </row>
    <row r="13" spans="1:19" ht="16.5" customHeight="1" thickTop="1">
      <c r="A13" s="231"/>
      <c r="B13" s="232"/>
      <c r="C13" s="256"/>
      <c r="D13" s="240" t="s">
        <v>43</v>
      </c>
      <c r="E13" s="242">
        <v>2006</v>
      </c>
      <c r="F13" s="243"/>
      <c r="G13" s="243"/>
      <c r="H13" s="243"/>
      <c r="I13" s="243"/>
      <c r="J13" s="243"/>
      <c r="K13" s="243"/>
      <c r="L13" s="243"/>
      <c r="M13" s="243"/>
      <c r="N13" s="243"/>
      <c r="O13" s="243"/>
      <c r="P13" s="244"/>
      <c r="Q13" s="138"/>
      <c r="R13" s="246"/>
      <c r="S13" s="127"/>
    </row>
    <row r="14" spans="1:19" ht="15.75" customHeight="1" thickBot="1">
      <c r="A14" s="172" t="s">
        <v>29</v>
      </c>
      <c r="B14" s="189" t="s">
        <v>44</v>
      </c>
      <c r="C14" s="173" t="s">
        <v>51</v>
      </c>
      <c r="D14" s="241"/>
      <c r="E14" s="139" t="s">
        <v>30</v>
      </c>
      <c r="F14" s="139" t="s">
        <v>31</v>
      </c>
      <c r="G14" s="139" t="s">
        <v>32</v>
      </c>
      <c r="H14" s="139" t="s">
        <v>33</v>
      </c>
      <c r="I14" s="139" t="s">
        <v>34</v>
      </c>
      <c r="J14" s="139" t="s">
        <v>35</v>
      </c>
      <c r="K14" s="139" t="s">
        <v>36</v>
      </c>
      <c r="L14" s="139" t="s">
        <v>37</v>
      </c>
      <c r="M14" s="139" t="s">
        <v>38</v>
      </c>
      <c r="N14" s="139" t="s">
        <v>39</v>
      </c>
      <c r="O14" s="139" t="s">
        <v>40</v>
      </c>
      <c r="P14" s="139" t="s">
        <v>41</v>
      </c>
      <c r="Q14" s="140"/>
      <c r="R14" s="247"/>
      <c r="S14" s="127"/>
    </row>
    <row r="15" spans="1:19" s="148" customFormat="1" ht="12.75" customHeight="1">
      <c r="A15" s="141"/>
      <c r="B15" s="190"/>
      <c r="C15" s="142"/>
      <c r="D15" s="143"/>
      <c r="E15" s="144"/>
      <c r="F15" s="144"/>
      <c r="G15" s="144"/>
      <c r="H15" s="144"/>
      <c r="I15" s="144"/>
      <c r="J15" s="144"/>
      <c r="K15" s="144"/>
      <c r="L15" s="144"/>
      <c r="M15" s="144"/>
      <c r="N15" s="144"/>
      <c r="O15" s="144"/>
      <c r="P15" s="144"/>
      <c r="Q15" s="145"/>
      <c r="R15" s="179"/>
      <c r="S15" s="146"/>
    </row>
    <row r="16" spans="1:19" s="148" customFormat="1" ht="12.75" customHeight="1">
      <c r="A16" s="149" t="s">
        <v>54</v>
      </c>
      <c r="B16" s="186" t="s">
        <v>50</v>
      </c>
      <c r="C16" s="150" t="s">
        <v>52</v>
      </c>
      <c r="D16" s="151">
        <v>38748</v>
      </c>
      <c r="E16" s="153" t="s">
        <v>56</v>
      </c>
      <c r="F16" s="152"/>
      <c r="G16" s="152"/>
      <c r="H16" s="152"/>
      <c r="I16" s="152"/>
      <c r="J16" s="152"/>
      <c r="K16" s="152"/>
      <c r="L16" s="152"/>
      <c r="M16" s="152"/>
      <c r="N16" s="152"/>
      <c r="O16" s="152"/>
      <c r="P16" s="152"/>
      <c r="Q16" s="154"/>
      <c r="R16" s="180"/>
      <c r="S16" s="146"/>
    </row>
    <row r="17" spans="1:19" s="148" customFormat="1" ht="12.75" customHeight="1">
      <c r="A17" s="149" t="s">
        <v>53</v>
      </c>
      <c r="B17" s="186" t="s">
        <v>50</v>
      </c>
      <c r="C17" s="150" t="s">
        <v>55</v>
      </c>
      <c r="D17" s="151">
        <v>38751</v>
      </c>
      <c r="E17" s="152"/>
      <c r="F17" s="153"/>
      <c r="G17" s="152"/>
      <c r="H17" s="152"/>
      <c r="I17" s="152"/>
      <c r="J17" s="152"/>
      <c r="K17" s="152"/>
      <c r="L17" s="152"/>
      <c r="M17" s="152"/>
      <c r="N17" s="152"/>
      <c r="O17" s="152"/>
      <c r="P17" s="152"/>
      <c r="Q17" s="154"/>
      <c r="R17" s="180"/>
      <c r="S17" s="146"/>
    </row>
    <row r="18" spans="1:19" s="148" customFormat="1" ht="12.75" customHeight="1">
      <c r="A18" s="149" t="s">
        <v>57</v>
      </c>
      <c r="B18" s="187" t="s">
        <v>63</v>
      </c>
      <c r="C18" s="150" t="s">
        <v>64</v>
      </c>
      <c r="D18" s="151">
        <v>38763</v>
      </c>
      <c r="E18" s="152"/>
      <c r="F18" s="153"/>
      <c r="G18" s="152"/>
      <c r="H18" s="152"/>
      <c r="I18" s="152"/>
      <c r="J18" s="152"/>
      <c r="K18" s="152"/>
      <c r="L18" s="152"/>
      <c r="M18" s="152"/>
      <c r="N18" s="152"/>
      <c r="O18" s="152"/>
      <c r="P18" s="152"/>
      <c r="Q18" s="154"/>
      <c r="R18" s="181"/>
      <c r="S18" s="146"/>
    </row>
    <row r="19" spans="1:19" s="148" customFormat="1" ht="12.75" customHeight="1">
      <c r="A19" s="149" t="s">
        <v>74</v>
      </c>
      <c r="B19" s="186" t="s">
        <v>58</v>
      </c>
      <c r="C19" s="150" t="s">
        <v>84</v>
      </c>
      <c r="D19" s="151">
        <v>38770</v>
      </c>
      <c r="E19" s="152"/>
      <c r="F19" s="153"/>
      <c r="G19" s="152"/>
      <c r="H19" s="152"/>
      <c r="I19" s="152"/>
      <c r="J19" s="152"/>
      <c r="K19" s="152"/>
      <c r="L19" s="152"/>
      <c r="M19" s="152"/>
      <c r="N19" s="152"/>
      <c r="O19" s="152"/>
      <c r="P19" s="152"/>
      <c r="Q19" s="154"/>
      <c r="R19" s="180"/>
      <c r="S19" s="146"/>
    </row>
    <row r="20" spans="1:19" s="148" customFormat="1" ht="12.75" customHeight="1">
      <c r="A20" s="296" t="s">
        <v>75</v>
      </c>
      <c r="B20" s="147" t="s">
        <v>58</v>
      </c>
      <c r="C20" s="150" t="s">
        <v>85</v>
      </c>
      <c r="D20" s="151">
        <v>38809</v>
      </c>
      <c r="E20" s="152"/>
      <c r="F20" s="153"/>
      <c r="G20" s="153"/>
      <c r="H20" s="153"/>
      <c r="I20" s="152"/>
      <c r="J20" s="152"/>
      <c r="K20" s="152"/>
      <c r="L20" s="152"/>
      <c r="M20" s="152"/>
      <c r="N20" s="152"/>
      <c r="O20" s="152"/>
      <c r="P20" s="152"/>
      <c r="Q20" s="155"/>
      <c r="R20" s="197"/>
      <c r="S20" s="146"/>
    </row>
    <row r="21" spans="1:19" s="148" customFormat="1" ht="12.75" customHeight="1">
      <c r="A21" s="192" t="s">
        <v>80</v>
      </c>
      <c r="B21" s="186" t="s">
        <v>59</v>
      </c>
      <c r="C21" s="150" t="s">
        <v>84</v>
      </c>
      <c r="D21" s="151">
        <v>38791</v>
      </c>
      <c r="E21" s="152"/>
      <c r="F21" s="152"/>
      <c r="G21" s="153"/>
      <c r="H21" s="152"/>
      <c r="I21" s="152"/>
      <c r="J21" s="152"/>
      <c r="K21" s="152"/>
      <c r="L21" s="152"/>
      <c r="M21" s="152"/>
      <c r="N21" s="152"/>
      <c r="O21" s="152"/>
      <c r="P21" s="152"/>
      <c r="Q21" s="155"/>
      <c r="R21" s="196"/>
      <c r="S21" s="146"/>
    </row>
    <row r="22" spans="1:19" s="148" customFormat="1" ht="12.75" customHeight="1">
      <c r="A22" s="296" t="s">
        <v>76</v>
      </c>
      <c r="B22" s="195" t="s">
        <v>59</v>
      </c>
      <c r="C22" s="150" t="s">
        <v>85</v>
      </c>
      <c r="D22" s="151">
        <v>38849</v>
      </c>
      <c r="E22" s="152"/>
      <c r="F22" s="152"/>
      <c r="G22" s="153"/>
      <c r="H22" s="153"/>
      <c r="I22" s="153"/>
      <c r="J22" s="152"/>
      <c r="K22" s="152"/>
      <c r="L22" s="152"/>
      <c r="M22" s="152"/>
      <c r="N22" s="152"/>
      <c r="O22" s="152"/>
      <c r="P22" s="152"/>
      <c r="Q22" s="155"/>
      <c r="R22" s="196"/>
      <c r="S22" s="146"/>
    </row>
    <row r="23" spans="1:19" s="148" customFormat="1" ht="12.75" customHeight="1">
      <c r="A23" s="192" t="s">
        <v>81</v>
      </c>
      <c r="B23" s="186" t="s">
        <v>60</v>
      </c>
      <c r="C23" s="150" t="s">
        <v>84</v>
      </c>
      <c r="D23" s="151">
        <v>38870</v>
      </c>
      <c r="E23" s="152"/>
      <c r="F23" s="152"/>
      <c r="G23" s="152"/>
      <c r="H23" s="152"/>
      <c r="I23" s="152"/>
      <c r="J23" s="153"/>
      <c r="K23" s="152"/>
      <c r="L23" s="152"/>
      <c r="M23" s="152"/>
      <c r="N23" s="152"/>
      <c r="O23" s="152"/>
      <c r="P23" s="152"/>
      <c r="Q23" s="155"/>
      <c r="R23" s="197"/>
      <c r="S23" s="146"/>
    </row>
    <row r="24" spans="1:19" s="148" customFormat="1" ht="12.75" customHeight="1">
      <c r="A24" s="296" t="s">
        <v>77</v>
      </c>
      <c r="B24" s="195" t="s">
        <v>60</v>
      </c>
      <c r="C24" s="150" t="s">
        <v>85</v>
      </c>
      <c r="D24" s="157">
        <v>39004</v>
      </c>
      <c r="E24" s="152"/>
      <c r="F24" s="152"/>
      <c r="G24" s="152"/>
      <c r="H24" s="152"/>
      <c r="I24" s="152"/>
      <c r="J24" s="153"/>
      <c r="K24" s="153"/>
      <c r="L24" s="153"/>
      <c r="M24" s="153"/>
      <c r="N24" s="153"/>
      <c r="O24" s="152"/>
      <c r="P24" s="152"/>
      <c r="Q24" s="155"/>
      <c r="R24" s="197"/>
      <c r="S24" s="146"/>
    </row>
    <row r="25" spans="1:19" s="148" customFormat="1" ht="12.75" customHeight="1">
      <c r="A25" s="192" t="s">
        <v>82</v>
      </c>
      <c r="B25" s="186" t="s">
        <v>61</v>
      </c>
      <c r="C25" s="150" t="s">
        <v>84</v>
      </c>
      <c r="D25" s="151">
        <v>38912</v>
      </c>
      <c r="E25" s="152"/>
      <c r="F25" s="152"/>
      <c r="G25" s="152"/>
      <c r="H25" s="152"/>
      <c r="I25" s="152"/>
      <c r="J25" s="152"/>
      <c r="K25" s="153"/>
      <c r="L25" s="152"/>
      <c r="M25" s="152"/>
      <c r="N25" s="152"/>
      <c r="O25" s="152"/>
      <c r="P25" s="152"/>
      <c r="Q25" s="155"/>
      <c r="R25" s="197"/>
      <c r="S25" s="146"/>
    </row>
    <row r="26" spans="1:19" s="148" customFormat="1" ht="12.75" customHeight="1">
      <c r="A26" s="296" t="s">
        <v>78</v>
      </c>
      <c r="B26" s="195" t="s">
        <v>61</v>
      </c>
      <c r="C26" s="150" t="s">
        <v>85</v>
      </c>
      <c r="D26" s="151">
        <v>38928</v>
      </c>
      <c r="E26" s="152"/>
      <c r="F26" s="152"/>
      <c r="G26" s="152"/>
      <c r="H26" s="152"/>
      <c r="I26" s="152"/>
      <c r="J26" s="152"/>
      <c r="K26" s="153"/>
      <c r="L26" s="152"/>
      <c r="M26" s="152"/>
      <c r="N26" s="152"/>
      <c r="O26" s="152"/>
      <c r="P26" s="152"/>
      <c r="Q26" s="155"/>
      <c r="R26" s="197"/>
      <c r="S26" s="146"/>
    </row>
    <row r="27" spans="1:19" s="148" customFormat="1" ht="12.75" customHeight="1">
      <c r="A27" s="193" t="s">
        <v>83</v>
      </c>
      <c r="B27" s="186" t="s">
        <v>50</v>
      </c>
      <c r="C27" s="150" t="s">
        <v>84</v>
      </c>
      <c r="D27" s="151">
        <v>38945</v>
      </c>
      <c r="E27" s="152"/>
      <c r="F27" s="152"/>
      <c r="G27" s="152"/>
      <c r="H27" s="152"/>
      <c r="I27" s="152"/>
      <c r="J27" s="152"/>
      <c r="K27" s="152"/>
      <c r="L27" s="153"/>
      <c r="M27" s="152"/>
      <c r="N27" s="152"/>
      <c r="O27" s="152"/>
      <c r="P27" s="152"/>
      <c r="Q27" s="155"/>
      <c r="R27" s="197"/>
      <c r="S27" s="146"/>
    </row>
    <row r="28" spans="1:19" s="148" customFormat="1" ht="12.75" customHeight="1">
      <c r="A28" s="193" t="s">
        <v>79</v>
      </c>
      <c r="B28" s="186" t="s">
        <v>50</v>
      </c>
      <c r="C28" s="150" t="s">
        <v>85</v>
      </c>
      <c r="D28" s="151">
        <v>39063</v>
      </c>
      <c r="E28" s="152"/>
      <c r="F28" s="152"/>
      <c r="G28" s="152"/>
      <c r="H28" s="152"/>
      <c r="I28" s="152"/>
      <c r="J28" s="152"/>
      <c r="K28" s="152"/>
      <c r="L28" s="153"/>
      <c r="M28" s="153"/>
      <c r="N28" s="153"/>
      <c r="O28" s="153"/>
      <c r="P28" s="153"/>
      <c r="Q28" s="154"/>
      <c r="R28" s="180"/>
      <c r="S28" s="146"/>
    </row>
    <row r="29" spans="1:19" s="148" customFormat="1" ht="12.75" customHeight="1">
      <c r="A29" s="193"/>
      <c r="B29" s="186"/>
      <c r="C29" s="156"/>
      <c r="D29" s="151"/>
      <c r="E29" s="152"/>
      <c r="F29" s="152"/>
      <c r="G29" s="152"/>
      <c r="H29" s="152"/>
      <c r="I29" s="152"/>
      <c r="J29" s="152"/>
      <c r="K29" s="152"/>
      <c r="L29" s="152"/>
      <c r="M29" s="152"/>
      <c r="N29" s="152"/>
      <c r="O29" s="152"/>
      <c r="P29" s="152"/>
      <c r="Q29" s="154"/>
      <c r="R29" s="182"/>
      <c r="S29" s="146"/>
    </row>
    <row r="30" spans="1:19" ht="15">
      <c r="A30" s="194"/>
      <c r="B30" s="186"/>
      <c r="C30" s="156"/>
      <c r="D30" s="151"/>
      <c r="E30" s="152"/>
      <c r="F30" s="152"/>
      <c r="G30" s="152"/>
      <c r="H30" s="152"/>
      <c r="I30" s="152"/>
      <c r="J30" s="152"/>
      <c r="K30" s="152"/>
      <c r="L30" s="152"/>
      <c r="M30" s="152"/>
      <c r="N30" s="152"/>
      <c r="O30" s="152"/>
      <c r="P30" s="152"/>
      <c r="Q30" s="162"/>
      <c r="R30" s="184"/>
      <c r="S30" s="127"/>
    </row>
    <row r="31" spans="1:19" s="148" customFormat="1" ht="12.75" customHeight="1">
      <c r="A31" s="177"/>
      <c r="B31" s="147"/>
      <c r="C31" s="160"/>
      <c r="D31" s="161"/>
      <c r="E31" s="152"/>
      <c r="F31" s="152"/>
      <c r="G31" s="152"/>
      <c r="H31" s="152"/>
      <c r="I31" s="152"/>
      <c r="J31" s="152"/>
      <c r="K31" s="152"/>
      <c r="L31" s="152"/>
      <c r="M31" s="152"/>
      <c r="N31" s="152"/>
      <c r="O31" s="152"/>
      <c r="P31" s="152"/>
      <c r="Q31" s="155"/>
      <c r="R31" s="183"/>
      <c r="S31" s="146"/>
    </row>
    <row r="32" spans="1:19" s="148" customFormat="1" ht="12.75" customHeight="1">
      <c r="A32" s="176"/>
      <c r="B32" s="186"/>
      <c r="C32" s="156"/>
      <c r="D32" s="151"/>
      <c r="E32" s="152"/>
      <c r="F32" s="152"/>
      <c r="G32" s="152"/>
      <c r="H32" s="152"/>
      <c r="I32" s="152"/>
      <c r="J32" s="152"/>
      <c r="K32" s="152"/>
      <c r="L32" s="152"/>
      <c r="M32" s="152"/>
      <c r="N32" s="152"/>
      <c r="O32" s="152"/>
      <c r="P32" s="152"/>
      <c r="Q32" s="155"/>
      <c r="R32" s="183"/>
      <c r="S32" s="146"/>
    </row>
    <row r="33" spans="1:19" ht="14.25" customHeight="1" thickBot="1">
      <c r="A33" s="178"/>
      <c r="B33" s="191"/>
      <c r="C33" s="163"/>
      <c r="D33" s="164"/>
      <c r="E33" s="165"/>
      <c r="F33" s="165"/>
      <c r="G33" s="165"/>
      <c r="H33" s="165"/>
      <c r="I33" s="165"/>
      <c r="J33" s="165"/>
      <c r="K33" s="165"/>
      <c r="L33" s="165"/>
      <c r="M33" s="165"/>
      <c r="N33" s="165"/>
      <c r="O33" s="165"/>
      <c r="P33" s="165"/>
      <c r="Q33" s="166"/>
      <c r="R33" s="185"/>
      <c r="S33" s="167"/>
    </row>
    <row r="34" spans="1:18" ht="15">
      <c r="A34" s="159"/>
      <c r="B34" s="174"/>
      <c r="C34" s="159"/>
      <c r="D34" s="159"/>
      <c r="E34" s="159"/>
      <c r="F34" s="159"/>
      <c r="G34" s="159"/>
      <c r="H34" s="159"/>
      <c r="I34" s="159"/>
      <c r="J34" s="159"/>
      <c r="K34" s="159"/>
      <c r="L34" s="159"/>
      <c r="M34" s="159"/>
      <c r="N34" s="159"/>
      <c r="O34" s="159"/>
      <c r="P34" s="159"/>
      <c r="Q34" s="159"/>
      <c r="R34" s="159"/>
    </row>
    <row r="35" spans="1:18" ht="15">
      <c r="A35" s="159"/>
      <c r="B35" s="174"/>
      <c r="C35" s="159"/>
      <c r="D35" s="159"/>
      <c r="E35" s="159"/>
      <c r="F35" s="159"/>
      <c r="G35" s="159"/>
      <c r="H35" s="159"/>
      <c r="I35" s="159"/>
      <c r="J35" s="159"/>
      <c r="K35" s="159"/>
      <c r="L35" s="159"/>
      <c r="M35" s="159"/>
      <c r="N35" s="159"/>
      <c r="O35" s="159"/>
      <c r="P35" s="159"/>
      <c r="Q35" s="159"/>
      <c r="R35" s="159"/>
    </row>
    <row r="36" ht="15">
      <c r="B36" s="175"/>
    </row>
  </sheetData>
  <mergeCells count="12">
    <mergeCell ref="E13:P13"/>
    <mergeCell ref="A1:R2"/>
    <mergeCell ref="R10:R14"/>
    <mergeCell ref="R3:R4"/>
    <mergeCell ref="R5:R6"/>
    <mergeCell ref="A3:C4"/>
    <mergeCell ref="D3:Q4"/>
    <mergeCell ref="A5:P6"/>
    <mergeCell ref="A7:R9"/>
    <mergeCell ref="A10:C13"/>
    <mergeCell ref="D10:P11"/>
    <mergeCell ref="D13:D14"/>
  </mergeCells>
  <printOptions horizontalCentered="1"/>
  <pageMargins left="0.5" right="0.5" top="0.5" bottom="0.5" header="0.25" footer="0.25"/>
  <pageSetup fitToHeight="1" fitToWidth="1" horizontalDpi="300" verticalDpi="300" orientation="landscape" scale="94" r:id="rId1"/>
  <headerFooter alignWithMargins="0">
    <oddFooter>&amp;LRevision: January 10, 2006&amp;CCopyright © Oct 2005.  All Rights Reserved.           (619)244-8705  &amp;R&amp;"Arial,Bold"www.ProgressivEdge.com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ProgressivEdge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Policy Deployment - X Matrix</dc:title>
  <dc:subject/>
  <dc:creator>Ric Van Der Linden</dc:creator>
  <cp:keywords/>
  <dc:description/>
  <cp:lastModifiedBy> </cp:lastModifiedBy>
  <cp:lastPrinted>2006-01-10T23:36:18Z</cp:lastPrinted>
  <dcterms:created xsi:type="dcterms:W3CDTF">1999-12-09T20:15:48Z</dcterms:created>
  <dcterms:modified xsi:type="dcterms:W3CDTF">2006-01-10T23:38:24Z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